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/>
  <mc:AlternateContent xmlns:mc="http://schemas.openxmlformats.org/markup-compatibility/2006">
    <mc:Choice Requires="x15">
      <x15ac:absPath xmlns:x15ac="http://schemas.microsoft.com/office/spreadsheetml/2010/11/ac" url="\\WDSTK-dc1\FolderRedirection\Mreimondo\Desktop\Monthly TC Reports to Board\"/>
    </mc:Choice>
  </mc:AlternateContent>
  <xr:revisionPtr revIDLastSave="0" documentId="13_ncr:1_{30E619F0-B01D-46ED-9E9D-B67CDC234C18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TC Board Report" sheetId="1" r:id="rId1"/>
    <sheet name="Sheet1" sheetId="2" r:id="rId2"/>
  </sheets>
  <definedNames>
    <definedName name="_Hlk91580029" localSheetId="0">'TC Board Report'!#REF!</definedName>
    <definedName name="_Hlk91580061" localSheetId="0">'TC Board Report'!$A$26</definedName>
    <definedName name="_Hlk91580180" localSheetId="0">'TC Board Report'!$A$35</definedName>
    <definedName name="_Hlk91580348" localSheetId="0">'TC Board Report'!$A$37</definedName>
    <definedName name="_Hlk91580421" localSheetId="0">'TC Board Report'!$A$41</definedName>
    <definedName name="_xlnm.Print_Area" localSheetId="0">'TC Board Report'!$A$1:$B$59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40" i="1"/>
  <c r="B48" i="1"/>
  <c r="B51" i="1"/>
  <c r="B56" i="1" l="1"/>
</calcChain>
</file>

<file path=xl/sharedStrings.xml><?xml version="1.0" encoding="utf-8"?>
<sst xmlns="http://schemas.openxmlformats.org/spreadsheetml/2006/main" count="52" uniqueCount="52">
  <si>
    <t>Town Clerk’s Report</t>
  </si>
  <si>
    <t>Planning Board</t>
  </si>
  <si>
    <t>Total General Fund</t>
  </si>
  <si>
    <t>Total Highway</t>
  </si>
  <si>
    <t>Total Water/Sewer</t>
  </si>
  <si>
    <t>Total Trust and Agency</t>
  </si>
  <si>
    <t>Total Capital</t>
  </si>
  <si>
    <t>Grand Total</t>
  </si>
  <si>
    <t>Town Clerk Fees</t>
  </si>
  <si>
    <t>Dog Control licenses</t>
  </si>
  <si>
    <t>Decals</t>
  </si>
  <si>
    <t xml:space="preserve">Vital Stats                                      </t>
  </si>
  <si>
    <t>Building Permit Fees</t>
  </si>
  <si>
    <t>Water Rents</t>
  </si>
  <si>
    <t>Sewer Rents</t>
  </si>
  <si>
    <t>Town Clerk interest</t>
  </si>
  <si>
    <t xml:space="preserve">Tower Rental </t>
  </si>
  <si>
    <t>Sewer Interest</t>
  </si>
  <si>
    <t>Senior Recreation</t>
  </si>
  <si>
    <t>Parking Lot</t>
  </si>
  <si>
    <t>Charging Station</t>
  </si>
  <si>
    <t>Building C/O Research</t>
  </si>
  <si>
    <t>Water Interest</t>
  </si>
  <si>
    <t>Water Special Reads</t>
  </si>
  <si>
    <t>Sewer Special Reads</t>
  </si>
  <si>
    <t>Dog Tags</t>
  </si>
  <si>
    <t>Mis. Building Permits - Demo</t>
  </si>
  <si>
    <t>Bails &amp; Fines</t>
  </si>
  <si>
    <t>COBRA</t>
  </si>
  <si>
    <t>Charter Communications Franchise Fees</t>
  </si>
  <si>
    <t>Sales Tax 7/25/2025-9/25/2025</t>
  </si>
  <si>
    <t>Mis. Building Permits - Signs</t>
  </si>
  <si>
    <t>Comeau Stewardship</t>
  </si>
  <si>
    <t>Copies - FOIL</t>
  </si>
  <si>
    <t>In-Lieu of Parking</t>
  </si>
  <si>
    <t>Security Deposit for Building Rental</t>
  </si>
  <si>
    <t>Fire Code Permits</t>
  </si>
  <si>
    <t>Building C/O Inspection</t>
  </si>
  <si>
    <t>Mis. Building Permits - Driveway</t>
  </si>
  <si>
    <t>CHIPS</t>
  </si>
  <si>
    <t>Youth Center Vending Machine</t>
  </si>
  <si>
    <t>UC Mortgage Tax 4/1/2025-9/30/2025</t>
  </si>
  <si>
    <t>Stop DWI 10-11/2025</t>
  </si>
  <si>
    <t>Cemetery Burials</t>
  </si>
  <si>
    <t>Surplus Equipment- Auctioned off</t>
  </si>
  <si>
    <t>Page 23-25</t>
  </si>
  <si>
    <t xml:space="preserve">Cannabis Sales Tax </t>
  </si>
  <si>
    <t>Road winder Vroller</t>
  </si>
  <si>
    <t>Cemetery Improvements</t>
  </si>
  <si>
    <t>Cemetery Deeds</t>
  </si>
  <si>
    <t>Cemetery Mark out</t>
  </si>
  <si>
    <t>November 27, 2025  through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</si>
</sst>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0"/>
      <color indexed="8"/>
      <name val="Helvetica"/>
    </font>
    <font>
      <sz val="10"/>
      <color indexed="8"/>
      <name val="Helvetica Neue"/>
    </font>
    <font>
      <sz val="12"/>
      <color indexed="8"/>
      <name val="Helvetica"/>
    </font>
    <font>
      <sz val="14"/>
      <color indexed="8"/>
      <name val="Berlin Sans FB"/>
      <family val="2"/>
    </font>
    <font>
      <b/>
      <sz val="10"/>
      <color indexed="8"/>
      <name val="Helvetica Neue"/>
    </font>
    <font>
      <sz val="14"/>
      <color indexed="8"/>
      <name val="Helvetica"/>
      <family val="2"/>
      <scheme val="minor"/>
    </font>
    <font>
      <b/>
      <sz val="14"/>
      <color indexed="8"/>
      <name val="Helvetica"/>
      <family val="2"/>
      <scheme val="minor"/>
    </font>
    <font>
      <sz val="14"/>
      <color rgb="FF000000"/>
      <name val="Helvetica"/>
      <family val="2"/>
      <scheme val="minor"/>
    </font>
    <font>
      <b/>
      <sz val="12"/>
      <name val="Helvetic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>
      <alignment vertical="top" wrapText="1"/>
    </xf>
    <xf numFmtId="0" fontId="1" fillId="0" borderId="0" xfId="0" applyNumberFormat="1" applyFont="1" applyAlignment="1">
      <alignment vertical="top"/>
    </xf>
    <xf numFmtId="0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right" vertical="top"/>
    </xf>
    <xf numFmtId="0" fontId="4" fillId="0" borderId="0" xfId="0" applyNumberFormat="1" applyFont="1" applyAlignment="1">
      <alignment horizontal="center" vertical="top"/>
    </xf>
    <xf numFmtId="0" fontId="5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right" vertical="top"/>
    </xf>
    <xf numFmtId="49" fontId="7" fillId="0" borderId="1" xfId="0" applyNumberFormat="1" applyFont="1" applyBorder="1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/>
    </xf>
    <xf numFmtId="49" fontId="6" fillId="3" borderId="1" xfId="0" applyNumberFormat="1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horizontal="right" vertical="top"/>
    </xf>
    <xf numFmtId="49" fontId="6" fillId="4" borderId="1" xfId="0" applyNumberFormat="1" applyFont="1" applyFill="1" applyBorder="1" applyAlignment="1">
      <alignment horizontal="left" vertical="top"/>
    </xf>
    <xf numFmtId="164" fontId="6" fillId="4" borderId="1" xfId="0" applyNumberFormat="1" applyFont="1" applyFill="1" applyBorder="1" applyAlignment="1">
      <alignment horizontal="right" vertical="top"/>
    </xf>
    <xf numFmtId="49" fontId="8" fillId="3" borderId="1" xfId="0" applyNumberFormat="1" applyFont="1" applyFill="1" applyBorder="1" applyAlignment="1">
      <alignment horizontal="center" vertical="top"/>
    </xf>
    <xf numFmtId="164" fontId="8" fillId="3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right" vertical="top"/>
    </xf>
    <xf numFmtId="164" fontId="6" fillId="5" borderId="1" xfId="0" applyNumberFormat="1" applyFont="1" applyFill="1" applyBorder="1" applyAlignment="1">
      <alignment horizontal="right" vertical="top"/>
    </xf>
    <xf numFmtId="49" fontId="6" fillId="5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6D6D6"/>
      <rgbColor rgb="FFEAEAE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70"/>
  <sheetViews>
    <sheetView showGridLines="0" tabSelected="1" zoomScaleNormal="100" workbookViewId="0">
      <selection activeCell="C5" sqref="C5"/>
    </sheetView>
  </sheetViews>
  <sheetFormatPr defaultColWidth="27.7109375" defaultRowHeight="13.9" customHeight="1"/>
  <cols>
    <col min="1" max="1" width="46.42578125" style="1" customWidth="1"/>
    <col min="2" max="2" width="52.85546875" style="4" customWidth="1"/>
    <col min="3" max="253" width="27.7109375" style="1" customWidth="1"/>
  </cols>
  <sheetData>
    <row r="1" spans="1:2" ht="17.100000000000001" customHeight="1">
      <c r="A1" s="20" t="s">
        <v>0</v>
      </c>
      <c r="B1" s="21" t="s">
        <v>51</v>
      </c>
    </row>
    <row r="2" spans="1:2" ht="17.100000000000001" customHeight="1">
      <c r="A2" s="8" t="s">
        <v>8</v>
      </c>
      <c r="B2" s="9">
        <v>52.5</v>
      </c>
    </row>
    <row r="3" spans="1:2" ht="17.100000000000001" customHeight="1">
      <c r="A3" s="8" t="s">
        <v>9</v>
      </c>
      <c r="B3" s="9">
        <v>72</v>
      </c>
    </row>
    <row r="4" spans="1:2" ht="17.100000000000001" customHeight="1">
      <c r="A4" s="10" t="s">
        <v>25</v>
      </c>
      <c r="B4" s="9">
        <v>12</v>
      </c>
    </row>
    <row r="5" spans="1:2" ht="17.100000000000001" customHeight="1">
      <c r="A5" s="8" t="s">
        <v>33</v>
      </c>
      <c r="B5" s="9">
        <v>1.25</v>
      </c>
    </row>
    <row r="6" spans="1:2" ht="17.100000000000001" customHeight="1">
      <c r="A6" s="10" t="s">
        <v>15</v>
      </c>
      <c r="B6" s="9">
        <v>0.01</v>
      </c>
    </row>
    <row r="7" spans="1:2" ht="17.100000000000001" customHeight="1">
      <c r="A7" s="8" t="s">
        <v>10</v>
      </c>
      <c r="B7" s="9">
        <v>15.28</v>
      </c>
    </row>
    <row r="8" spans="1:2" ht="17.100000000000001" customHeight="1">
      <c r="A8" s="8" t="s">
        <v>18</v>
      </c>
      <c r="B8" s="9">
        <v>890</v>
      </c>
    </row>
    <row r="9" spans="1:2" ht="17.100000000000001" customHeight="1">
      <c r="A9" s="8" t="s">
        <v>11</v>
      </c>
      <c r="B9" s="9">
        <v>310</v>
      </c>
    </row>
    <row r="10" spans="1:2" ht="17.100000000000001" customHeight="1">
      <c r="A10" s="8" t="s">
        <v>35</v>
      </c>
      <c r="B10" s="9">
        <v>100</v>
      </c>
    </row>
    <row r="11" spans="1:2" ht="17.100000000000001" customHeight="1">
      <c r="A11" s="8" t="s">
        <v>42</v>
      </c>
      <c r="B11" s="9">
        <v>860.66</v>
      </c>
    </row>
    <row r="12" spans="1:2" ht="17.100000000000001" customHeight="1">
      <c r="A12" s="8" t="s">
        <v>27</v>
      </c>
      <c r="B12" s="9">
        <v>5551</v>
      </c>
    </row>
    <row r="13" spans="1:2" ht="17.100000000000001" customHeight="1">
      <c r="A13" s="8" t="s">
        <v>12</v>
      </c>
      <c r="B13" s="9">
        <v>24323</v>
      </c>
    </row>
    <row r="14" spans="1:2" ht="17.100000000000001" customHeight="1">
      <c r="A14" s="8" t="s">
        <v>31</v>
      </c>
      <c r="B14" s="9">
        <v>50</v>
      </c>
    </row>
    <row r="15" spans="1:2" ht="17.100000000000001" customHeight="1">
      <c r="A15" s="8" t="s">
        <v>38</v>
      </c>
      <c r="B15" s="9">
        <v>120</v>
      </c>
    </row>
    <row r="16" spans="1:2" ht="17.100000000000001" customHeight="1">
      <c r="A16" s="8" t="s">
        <v>26</v>
      </c>
      <c r="B16" s="9">
        <v>70</v>
      </c>
    </row>
    <row r="17" spans="1:2" ht="17.100000000000001" customHeight="1">
      <c r="A17" s="8" t="s">
        <v>21</v>
      </c>
      <c r="B17" s="9">
        <v>2375</v>
      </c>
    </row>
    <row r="18" spans="1:2" ht="17.100000000000001" customHeight="1">
      <c r="A18" s="8" t="s">
        <v>37</v>
      </c>
      <c r="B18" s="9">
        <v>200</v>
      </c>
    </row>
    <row r="19" spans="1:2" ht="17.100000000000001" customHeight="1">
      <c r="A19" s="8" t="s">
        <v>36</v>
      </c>
      <c r="B19" s="9">
        <v>100</v>
      </c>
    </row>
    <row r="20" spans="1:2" ht="17.100000000000001" customHeight="1">
      <c r="A20" s="10" t="s">
        <v>43</v>
      </c>
      <c r="B20" s="9">
        <v>1150</v>
      </c>
    </row>
    <row r="21" spans="1:2" ht="17.100000000000001" customHeight="1">
      <c r="A21" s="10" t="s">
        <v>49</v>
      </c>
      <c r="B21" s="9">
        <v>4900</v>
      </c>
    </row>
    <row r="22" spans="1:2" ht="17.100000000000001" customHeight="1">
      <c r="A22" s="10" t="s">
        <v>50</v>
      </c>
      <c r="B22" s="9">
        <v>50</v>
      </c>
    </row>
    <row r="23" spans="1:2" ht="17.100000000000001" customHeight="1">
      <c r="A23" s="10" t="s">
        <v>40</v>
      </c>
      <c r="B23" s="9">
        <v>141</v>
      </c>
    </row>
    <row r="24" spans="1:2" ht="17.100000000000001" customHeight="1">
      <c r="A24" s="10" t="s">
        <v>19</v>
      </c>
      <c r="B24" s="9">
        <v>2980</v>
      </c>
    </row>
    <row r="25" spans="1:2" ht="17.100000000000001" customHeight="1">
      <c r="A25" s="10" t="s">
        <v>34</v>
      </c>
      <c r="B25" s="9">
        <v>1510</v>
      </c>
    </row>
    <row r="26" spans="1:2" ht="17.100000000000001" customHeight="1">
      <c r="A26" s="10" t="s">
        <v>16</v>
      </c>
      <c r="B26" s="9">
        <v>7342.03</v>
      </c>
    </row>
    <row r="27" spans="1:2" ht="17.100000000000001" customHeight="1">
      <c r="A27" s="10" t="s">
        <v>1</v>
      </c>
      <c r="B27" s="9">
        <v>100</v>
      </c>
    </row>
    <row r="28" spans="1:2" ht="17.100000000000001" customHeight="1">
      <c r="A28" s="10" t="s">
        <v>20</v>
      </c>
      <c r="B28" s="9">
        <v>125.84</v>
      </c>
    </row>
    <row r="29" spans="1:2" ht="17.100000000000001" customHeight="1">
      <c r="A29" s="10" t="s">
        <v>29</v>
      </c>
      <c r="B29" s="9"/>
    </row>
    <row r="30" spans="1:2" ht="17.100000000000001" customHeight="1">
      <c r="A30" s="10" t="s">
        <v>28</v>
      </c>
      <c r="B30" s="9">
        <v>2585.34</v>
      </c>
    </row>
    <row r="31" spans="1:2" ht="17.100000000000001" customHeight="1">
      <c r="A31" s="10" t="s">
        <v>44</v>
      </c>
      <c r="B31" s="9">
        <v>16127</v>
      </c>
    </row>
    <row r="32" spans="1:2" ht="17.100000000000001" customHeight="1">
      <c r="A32" s="10" t="s">
        <v>46</v>
      </c>
      <c r="B32" s="9">
        <v>7865.18</v>
      </c>
    </row>
    <row r="33" spans="1:2" ht="17.100000000000001" customHeight="1">
      <c r="A33" s="10" t="s">
        <v>41</v>
      </c>
      <c r="B33" s="9">
        <v>185307.46</v>
      </c>
    </row>
    <row r="34" spans="1:2" ht="17.100000000000001" customHeight="1">
      <c r="A34" s="10" t="s">
        <v>30</v>
      </c>
      <c r="B34" s="22">
        <v>144420.04999999999</v>
      </c>
    </row>
    <row r="35" spans="1:2" ht="17.100000000000001" customHeight="1">
      <c r="A35" s="18" t="s">
        <v>2</v>
      </c>
      <c r="B35" s="19">
        <f>SUM(B2:B34)</f>
        <v>409706.6</v>
      </c>
    </row>
    <row r="36" spans="1:2" ht="17.100000000000001" customHeight="1">
      <c r="A36" s="11"/>
      <c r="B36" s="12"/>
    </row>
    <row r="37" spans="1:2" ht="17.100000000000001" customHeight="1">
      <c r="A37" s="13" t="s">
        <v>47</v>
      </c>
      <c r="B37" s="9">
        <v>12000</v>
      </c>
    </row>
    <row r="38" spans="1:2" ht="17.100000000000001" customHeight="1">
      <c r="A38" s="13" t="s">
        <v>39</v>
      </c>
      <c r="B38" s="9">
        <v>353875.20000000001</v>
      </c>
    </row>
    <row r="39" spans="1:2" ht="17.100000000000001" customHeight="1">
      <c r="A39" s="14"/>
      <c r="B39" s="12"/>
    </row>
    <row r="40" spans="1:2" ht="17.100000000000001" customHeight="1">
      <c r="A40" s="18" t="s">
        <v>3</v>
      </c>
      <c r="B40" s="23">
        <f>SUM(B37:B38)</f>
        <v>365875.20000000001</v>
      </c>
    </row>
    <row r="41" spans="1:2" ht="17.100000000000001" customHeight="1">
      <c r="A41" s="11"/>
      <c r="B41" s="12"/>
    </row>
    <row r="42" spans="1:2" ht="17.100000000000001" customHeight="1">
      <c r="A42" s="8" t="s">
        <v>13</v>
      </c>
      <c r="B42" s="9">
        <v>11034.26</v>
      </c>
    </row>
    <row r="43" spans="1:2" ht="17.100000000000001" customHeight="1">
      <c r="A43" s="8" t="s">
        <v>14</v>
      </c>
      <c r="B43" s="9">
        <v>18684.37</v>
      </c>
    </row>
    <row r="44" spans="1:2" ht="17.100000000000001" customHeight="1">
      <c r="A44" s="8" t="s">
        <v>17</v>
      </c>
      <c r="B44" s="9">
        <v>0.73</v>
      </c>
    </row>
    <row r="45" spans="1:2" ht="17.100000000000001" customHeight="1">
      <c r="A45" s="10" t="s">
        <v>22</v>
      </c>
      <c r="B45" s="9">
        <v>0.73</v>
      </c>
    </row>
    <row r="46" spans="1:2" ht="17.100000000000001" customHeight="1">
      <c r="A46" s="8" t="s">
        <v>23</v>
      </c>
      <c r="B46" s="9">
        <v>110.83</v>
      </c>
    </row>
    <row r="47" spans="1:2" ht="17.100000000000001" customHeight="1">
      <c r="A47" s="8" t="s">
        <v>24</v>
      </c>
      <c r="B47" s="9">
        <v>37.5</v>
      </c>
    </row>
    <row r="48" spans="1:2" ht="17.100000000000001" customHeight="1">
      <c r="A48" s="24" t="s">
        <v>4</v>
      </c>
      <c r="B48" s="23">
        <f>SUM(B42:B47)</f>
        <v>29868.42</v>
      </c>
    </row>
    <row r="49" spans="1:3" ht="17.100000000000001" customHeight="1">
      <c r="A49" s="10" t="s">
        <v>48</v>
      </c>
      <c r="B49" s="9">
        <v>50</v>
      </c>
    </row>
    <row r="50" spans="1:3" ht="17.100000000000001" customHeight="1">
      <c r="A50" s="8" t="s">
        <v>32</v>
      </c>
      <c r="B50" s="9">
        <v>198.76</v>
      </c>
    </row>
    <row r="51" spans="1:3" ht="17.100000000000001" customHeight="1">
      <c r="A51" s="24" t="s">
        <v>5</v>
      </c>
      <c r="B51" s="23">
        <f>SUM(B49:B50)</f>
        <v>248.76</v>
      </c>
    </row>
    <row r="52" spans="1:3" ht="17.100000000000001" customHeight="1"/>
    <row r="53" spans="1:3" ht="17.100000000000001" customHeight="1"/>
    <row r="54" spans="1:3" ht="17.100000000000001" customHeight="1">
      <c r="A54" s="24" t="s">
        <v>6</v>
      </c>
      <c r="B54" s="23">
        <v>0</v>
      </c>
    </row>
    <row r="55" spans="1:3" ht="17.100000000000001" customHeight="1">
      <c r="A55" s="15"/>
      <c r="B55" s="12"/>
    </row>
    <row r="56" spans="1:3" ht="17.100000000000001" customHeight="1">
      <c r="A56" s="16" t="s">
        <v>7</v>
      </c>
      <c r="B56" s="17">
        <f>SUM(B35, B40, B48, B51, B54)</f>
        <v>805698.9800000001</v>
      </c>
      <c r="C56" s="7" t="s">
        <v>45</v>
      </c>
    </row>
    <row r="57" spans="1:3" ht="17.100000000000001" customHeight="1">
      <c r="A57" s="8"/>
      <c r="B57" s="9"/>
    </row>
    <row r="58" spans="1:3" ht="17.100000000000001" customHeight="1">
      <c r="A58" s="8"/>
      <c r="B58" s="9"/>
    </row>
    <row r="59" spans="1:3" ht="17.100000000000001" customHeight="1">
      <c r="A59" s="5"/>
      <c r="B59" s="6"/>
    </row>
    <row r="60" spans="1:3" ht="17.100000000000001" customHeight="1">
      <c r="A60" s="5"/>
      <c r="B60" s="6"/>
    </row>
    <row r="61" spans="1:3" ht="17.100000000000001" customHeight="1">
      <c r="A61" s="2"/>
      <c r="B61" s="3"/>
    </row>
    <row r="62" spans="1:3" ht="17.100000000000001" customHeight="1">
      <c r="A62" s="2"/>
      <c r="B62" s="3"/>
    </row>
    <row r="63" spans="1:3" ht="17.100000000000001" customHeight="1">
      <c r="A63" s="2"/>
      <c r="B63" s="3"/>
    </row>
    <row r="64" spans="1:3" ht="17.100000000000001" customHeight="1">
      <c r="A64" s="2"/>
      <c r="B64" s="3"/>
    </row>
    <row r="65" spans="1:2" ht="17.100000000000001" customHeight="1">
      <c r="A65" s="2"/>
      <c r="B65" s="3"/>
    </row>
    <row r="66" spans="1:2" ht="17.100000000000001" customHeight="1">
      <c r="A66" s="2"/>
      <c r="B66" s="3"/>
    </row>
    <row r="67" spans="1:2" ht="17.100000000000001" customHeight="1">
      <c r="A67" s="2"/>
      <c r="B67" s="3"/>
    </row>
    <row r="68" spans="1:2" ht="17.100000000000001" customHeight="1">
      <c r="A68" s="2"/>
      <c r="B68" s="3"/>
    </row>
    <row r="69" spans="1:2" ht="13.9" customHeight="1">
      <c r="A69" s="2"/>
      <c r="B69" s="3"/>
    </row>
    <row r="70" spans="1:2" ht="13.9" customHeight="1">
      <c r="A70" s="2"/>
      <c r="B70" s="3"/>
    </row>
  </sheetData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5481-A615-409D-B939-36616E60F6BE}">
  <dimension ref="A1"/>
  <sheetViews>
    <sheetView workbookViewId="0">
      <selection activeCell="C42" sqref="C4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TC Board Report</vt:lpstr>
      <vt:lpstr>Sheet1</vt:lpstr>
      <vt:lpstr>'TC Board Report'!_Hlk91580061</vt:lpstr>
      <vt:lpstr>'TC Board Report'!_Hlk91580180</vt:lpstr>
      <vt:lpstr>'TC Board Report'!_Hlk91580348</vt:lpstr>
      <vt:lpstr>'TC Board Report'!_Hlk91580421</vt:lpstr>
      <vt:lpstr>'TC Board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Earley</dc:creator>
  <cp:lastModifiedBy>Meghann Reimondo</cp:lastModifiedBy>
  <cp:lastPrinted>2026-01-15T19:52:52Z</cp:lastPrinted>
  <dcterms:created xsi:type="dcterms:W3CDTF">2025-10-20T13:53:11Z</dcterms:created>
  <dcterms:modified xsi:type="dcterms:W3CDTF">2026-01-15T19:53:04Z</dcterms:modified>
</cp:coreProperties>
</file>