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d.docs.live.net/1722248aacf67ba2/Documents/xcel/"/>
    </mc:Choice>
  </mc:AlternateContent>
  <xr:revisionPtr revIDLastSave="3" documentId="13_ncr:1_{693431D3-A99E-4F7F-98A8-86D6B1105A4A}" xr6:coauthVersionLast="47" xr6:coauthVersionMax="47" xr10:uidLastSave="{9FD16B9A-AE60-4EA3-AFA8-DDF05746144D}"/>
  <bookViews>
    <workbookView xWindow="-108" yWindow="-108" windowWidth="23256" windowHeight="12456" activeTab="1" xr2:uid="{00000000-000D-0000-FFFF-FFFF00000000}"/>
  </bookViews>
  <sheets>
    <sheet name="Introduction" sheetId="2" r:id="rId1"/>
    <sheet name="Woodstock Short-Term Rental ..." sheetId="1" r:id="rId2"/>
  </sheets>
  <calcPr calcId="191029"/>
  <fileRecoveryPr repairLoad="1"/>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335" i="1"/>
  <c r="F336" i="1"/>
  <c r="F337" i="1"/>
  <c r="F338" i="1"/>
  <c r="F339" i="1"/>
  <c r="F340" i="1"/>
  <c r="F341" i="1"/>
  <c r="F342" i="1"/>
  <c r="F343" i="1"/>
  <c r="F344" i="1"/>
  <c r="F345" i="1"/>
  <c r="F346" i="1"/>
  <c r="F347" i="1"/>
  <c r="F348" i="1"/>
  <c r="F349" i="1"/>
  <c r="F350" i="1"/>
  <c r="F351" i="1"/>
  <c r="F352" i="1"/>
  <c r="F353" i="1"/>
  <c r="F471" i="1"/>
  <c r="F472" i="1"/>
  <c r="F473" i="1"/>
  <c r="F474" i="1"/>
  <c r="F475" i="1"/>
  <c r="F476" i="1"/>
  <c r="F477" i="1"/>
  <c r="F478" i="1"/>
  <c r="F479" i="1"/>
  <c r="F480" i="1"/>
  <c r="F481" i="1"/>
  <c r="F482" i="1"/>
  <c r="F483" i="1"/>
  <c r="F484" i="1"/>
  <c r="F485" i="1"/>
  <c r="F486" i="1"/>
  <c r="F2"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505" i="1"/>
  <c r="F506" i="1"/>
  <c r="F507" i="1"/>
  <c r="F508" i="1"/>
  <c r="F509" i="1"/>
  <c r="F510" i="1"/>
  <c r="F511" i="1"/>
  <c r="F512" i="1"/>
  <c r="F523" i="1"/>
  <c r="F524" i="1"/>
  <c r="F525" i="1"/>
  <c r="F526" i="1"/>
  <c r="F527" i="1"/>
  <c r="F528" i="1"/>
  <c r="F529" i="1"/>
  <c r="F530" i="1"/>
  <c r="F531" i="1"/>
  <c r="F532" i="1"/>
  <c r="F533" i="1"/>
  <c r="F534" i="1"/>
  <c r="F535" i="1"/>
  <c r="F536" i="1"/>
  <c r="F300" i="1"/>
  <c r="F299" i="1"/>
  <c r="F298" i="1"/>
  <c r="F297" i="1"/>
  <c r="F296" i="1"/>
  <c r="F295" i="1"/>
  <c r="F294" i="1"/>
  <c r="F293" i="1"/>
  <c r="F292" i="1"/>
  <c r="F291" i="1"/>
  <c r="F290" i="1"/>
  <c r="F289" i="1"/>
  <c r="F288" i="1"/>
  <c r="F287" i="1"/>
  <c r="F515" i="1"/>
  <c r="F514" i="1"/>
  <c r="F498" i="1"/>
  <c r="F497" i="1"/>
  <c r="F496" i="1"/>
  <c r="F495" i="1"/>
  <c r="F388" i="1"/>
  <c r="F387" i="1"/>
  <c r="F386" i="1"/>
  <c r="F385" i="1"/>
  <c r="F384" i="1"/>
  <c r="F383" i="1"/>
  <c r="F382" i="1"/>
  <c r="F381" i="1"/>
  <c r="F380" i="1"/>
  <c r="F379" i="1"/>
  <c r="F378" i="1"/>
  <c r="F377" i="1"/>
  <c r="F376" i="1"/>
  <c r="F375" i="1"/>
  <c r="F374" i="1"/>
  <c r="F373" i="1"/>
  <c r="F372" i="1"/>
  <c r="F371" i="1"/>
  <c r="F370" i="1"/>
  <c r="F261" i="1"/>
  <c r="F260" i="1"/>
  <c r="F259" i="1"/>
  <c r="F258" i="1"/>
  <c r="F257" i="1"/>
  <c r="F256" i="1"/>
  <c r="F255" i="1"/>
  <c r="F254" i="1"/>
  <c r="F253" i="1"/>
  <c r="F252" i="1"/>
  <c r="F251" i="1"/>
  <c r="F250" i="1"/>
  <c r="F249" i="1"/>
  <c r="F248" i="1"/>
  <c r="F247" i="1"/>
  <c r="F246" i="1"/>
  <c r="F245" i="1"/>
  <c r="F244" i="1"/>
  <c r="F243" i="1"/>
  <c r="F242" i="1"/>
  <c r="F241" i="1"/>
  <c r="F240" i="1"/>
  <c r="F239" i="1"/>
  <c r="F237" i="1"/>
  <c r="F236" i="1"/>
  <c r="F235" i="1"/>
  <c r="F234" i="1"/>
  <c r="F263" i="1"/>
  <c r="F264" i="1"/>
  <c r="F233" i="1"/>
  <c r="F49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354" i="1"/>
  <c r="F355" i="1"/>
  <c r="F356" i="1"/>
  <c r="F357" i="1"/>
  <c r="F358" i="1"/>
  <c r="F359" i="1"/>
  <c r="F360" i="1"/>
  <c r="F361" i="1"/>
  <c r="F362" i="1"/>
  <c r="F363" i="1"/>
  <c r="F364" i="1"/>
  <c r="F365" i="1"/>
  <c r="F366" i="1"/>
  <c r="F367" i="1"/>
  <c r="F368" i="1"/>
  <c r="F487" i="1"/>
  <c r="F488" i="1"/>
  <c r="F489" i="1"/>
  <c r="F490" i="1"/>
  <c r="F491" i="1"/>
  <c r="F492" i="1"/>
  <c r="F163" i="1"/>
  <c r="F522" i="1"/>
  <c r="F265" i="1"/>
  <c r="F266" i="1"/>
  <c r="F267" i="1"/>
  <c r="F268" i="1"/>
  <c r="F269" i="1"/>
  <c r="F270" i="1"/>
  <c r="F271" i="1"/>
  <c r="F272" i="1"/>
  <c r="F273" i="1"/>
  <c r="F274" i="1"/>
  <c r="F275" i="1"/>
  <c r="F276" i="1"/>
  <c r="F277" i="1"/>
  <c r="F278" i="1"/>
  <c r="F279" i="1"/>
  <c r="F280" i="1"/>
  <c r="F281" i="1"/>
  <c r="F282" i="1"/>
  <c r="F283" i="1"/>
  <c r="F284" i="1"/>
  <c r="F285" i="1"/>
  <c r="F286"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500" i="1"/>
  <c r="F501" i="1"/>
  <c r="F502" i="1"/>
  <c r="F503" i="1"/>
  <c r="F504" i="1"/>
  <c r="F517" i="1"/>
  <c r="F518" i="1"/>
  <c r="F519" i="1"/>
  <c r="F520" i="1"/>
  <c r="F521" i="1"/>
</calcChain>
</file>

<file path=xl/sharedStrings.xml><?xml version="1.0" encoding="utf-8"?>
<sst xmlns="http://schemas.openxmlformats.org/spreadsheetml/2006/main" count="10293" uniqueCount="1302">
  <si>
    <t>Are you a currently a Woodstock resident?</t>
  </si>
  <si>
    <t>Do you own or operate an STR?</t>
  </si>
  <si>
    <t>The Town should strengthen STR regulations.</t>
  </si>
  <si>
    <t>The Town should reduce the number of permitted  owner-occupied STRs.</t>
  </si>
  <si>
    <t>The Town should reduce the number of permitted non-owner occupied STRs.</t>
  </si>
  <si>
    <t>The Town should require all STRs to have a full-time primary resident/owner on premises during all STR rentals.</t>
  </si>
  <si>
    <t>The Town should allow an unlimited number of full-time residents to each have one STR provided they are on the premises during rentals, and that the STR is a room for rent not suitable for a long-term rental.</t>
  </si>
  <si>
    <t>The Town should allow an unlimited number of full-time residents to each have one STR provided they are on the premises during rentals, even if that STR would be suitable as a long-term rental (i.e a living space that could be defined as an accessory apartment, guest cottage, or a room with bathroom and cooking facilities).</t>
  </si>
  <si>
    <t>Woodstock should reduce the number of nights that a non-owner occupied STR can be rented.</t>
  </si>
  <si>
    <t>Woodstock should reduce the number of nights that an owner-occupied STR with owner on the premises can be rented.</t>
  </si>
  <si>
    <t>Owner-occupied STRs with the owners on premises during rentals are good for Woodstock.</t>
  </si>
  <si>
    <t>Non-owner occupied STRs are good for Woodstock.</t>
  </si>
  <si>
    <t xml:space="preserve">Have you or people you know been positively impacted by STRs in Woodstock? If so, please explain. </t>
  </si>
  <si>
    <t>Have you or people you know been negatively impacted by STRs in Woodstock? If so, please explain</t>
  </si>
  <si>
    <t>If you would like, please add any additional Woodstock STR comments, thoughts or information here.</t>
  </si>
  <si>
    <t>If you would like, please add your recommendations for Woodstock’s STR regulations here.</t>
  </si>
  <si>
    <t>_index</t>
  </si>
  <si>
    <t>Yes</t>
  </si>
  <si>
    <t>No</t>
  </si>
  <si>
    <t xml:space="preserve">Strongly agree  </t>
  </si>
  <si>
    <t>Strongly agree</t>
  </si>
  <si>
    <t>Neutral</t>
  </si>
  <si>
    <t>Strongly disagree</t>
  </si>
  <si>
    <t>Mostly disagree</t>
  </si>
  <si>
    <t>I believe Woodstock has too many STRs per capita which has helped create the long term rental and housing crisis.a</t>
  </si>
  <si>
    <t>I believe Woodstock has too many STRs per capita which helped create the long term rental and housing crisis</t>
  </si>
  <si>
    <t>Reduce the number of STRs to 1-2 % per capita.</t>
  </si>
  <si>
    <t>Reduce the number of STR's to 1-2% per capita</t>
  </si>
  <si>
    <t>Mostly agree</t>
  </si>
  <si>
    <t>Yes…they made money</t>
  </si>
  <si>
    <t>We have been impacted by having strangers  walk our street</t>
  </si>
  <si>
    <t>Limit # of strs to owner strs</t>
  </si>
  <si>
    <t>﻿﻿Strongly agree</t>
  </si>
  <si>
    <t>As far as I can tell our STRs are a mess: we applied for a permit when they were first announced but never heard from anyone. Now we don’t bother to rent short term. We have a freestanding rental cabin on our property but only use it for friends and family . Also there are so many complaints from others who have them on their street. I hope non owner occupied STRs are severely limited</t>
  </si>
  <si>
    <t>Must have an owner on premises or available to handle issues/peiblems!!!</t>
  </si>
  <si>
    <t xml:space="preserve">Strongly disagree </t>
  </si>
  <si>
    <t>My husband and I have an owner occupied str and it’s been great for us. He is a teacher and I’m a freelancer and it helps us with income and has brought a lot of guests to the village who spend a lot of money in the village in shops and restaurants. STRs are great for us and for Woodstock. We would not be able to be here without it.</t>
  </si>
  <si>
    <t>No. Not one</t>
  </si>
  <si>
    <t>This is a nonsense issue brought on by loudmouth people who made bad choices in their lives and can’t now afford to live in a prospering community. These same people voted down subsidized housing to be built here years ago. The town has prospered and is only better because of the STRs and tourists.</t>
  </si>
  <si>
    <t>Everyone who has an owner occupied STR should be allowed to keep it. We live and work here and spend our hard earned money here because we have an STR. If we did not have the license, we’d sell the house to someone who only vacationed here as was not part of the community.</t>
  </si>
  <si>
    <t>The town of Woodstock overall with all its restaurant, businesses and working force benefit from the business generated by visitors and STR users</t>
  </si>
  <si>
    <t>Woodstock is a great place to experience, the tradition is not protected by avoiding or limiting tourism, it’s protected by supporting the new visitors and showing them the colture of the space</t>
  </si>
  <si>
    <t>No.</t>
  </si>
  <si>
    <t>Yes. Rental and first-time homebuyer options are too limited in this area. STRs in my neighborhood are loud, and their trash/recycling is not consistently maintained. The people who stay at the STRs are very careless pedestrians, walking on their phones and riding bicycles without helmets.</t>
  </si>
  <si>
    <t>Please disincentivize out-of-towners AND residents from buying multiple properties for the sole purpose of operating Airbnbs.</t>
  </si>
  <si>
    <t xml:space="preserve">Mostly agree  </t>
  </si>
  <si>
    <t>Garbage cans turned over with garbage around for days and weeks</t>
  </si>
  <si>
    <t>Same as above</t>
  </si>
  <si>
    <t>Yes that there cans are off the street and front of property</t>
  </si>
  <si>
    <t>No. I know families who were evicted for shortterm rental development.</t>
  </si>
  <si>
    <t>Yes. Several families in the Onteora school district.</t>
  </si>
  <si>
    <t>It is alarming to me how many families were evicted to make room for STRs.</t>
  </si>
  <si>
    <t>STRs are fine as long as we have affordable housing for full time families with children. Declining enrollment is a huge issue on Onteora.</t>
  </si>
  <si>
    <t>Some people are making money.</t>
  </si>
  <si>
    <t>Yes. Noise, garbage, loud parties, hundreds of evictions as LTR units have been converted to STRs.</t>
  </si>
  <si>
    <t>STRs have upended our housing market. Long time volunteers have been evicted. STRs put a strain on our first responders.</t>
  </si>
  <si>
    <t>Reduce the number of permits. Stop allowing non owner occupied STRs. Start enforcing the law. Enact and levy penalties with teeth.</t>
  </si>
  <si>
    <t>Loud parties into night.</t>
  </si>
  <si>
    <t>Yes, some friends have been kicked out of their apts. because the owner wants to STR the space</t>
  </si>
  <si>
    <t>Music and parties have been disturbing to my neighbors that have STR's near theri homes. Garbage is another problem.</t>
  </si>
  <si>
    <t>I would like to see STR's for non owners (second home owners) be drastically reduced or banned.</t>
  </si>
  <si>
    <t>I would hope that Woodstock could adopt the Hurley STR law. Or the kingston law and severly limit or do away with second homeowners  or non-owner STR s. Our town doesnt needs affordable housing not more STR's. Also there should be an income requirement for owners to be able to STR in order to show their need.                                 tons of STR's. It diminishes the charhacter of our town  of our town .</t>
  </si>
  <si>
    <t>We have had NO positive impacts.</t>
  </si>
  <si>
    <t>YES. We have been subjected to noise and chaos from 6/7+ bedroom (listed as a 5 bedroom), VRBO house, which rents for $2,200.00 a night. The previously residential neighbor yard now has a swimming pool, trampoline, hot tub, multiple fire pits, outdoor movie screen, zip line, golf driving pad, and archery targets. There have been many many late night parties with loud outdoor speakers and bright lights. We have woken up to guests still drinking in the early morning hours just steps from our windows. Incidents include: *small children left on the stream, *archery arrows show into our yard, *golf balls swung directly toward our home, *trash burning and unattended all night fires, *nudity, screaming, loud vulgarity and urinating in full visibility, *bright spotlights directed into our windows, *trespass (including our outdoor furniture being rearranged), *unpredictable behavior by large groups of strangers (especially the all male groups), and *trash, cigarette butts, broken glass thrown onto our property and into the Sawkill.</t>
  </si>
  <si>
    <t>The owner of this STR moves into another residence or building on the front of the property when guests are present. All of the party action happens in full view, bordering and close to our home. We are more subject to the activities of the guests than the owner. Guest behave poorly even with the owner possibly on sight- and as if they are in a remote location- they do not seem to leave the house to spend money in Town. In this case, having an owner present is totally ineffectual. Attached is the listing: https://www.vrbo.com/579527.</t>
  </si>
  <si>
    <t>STR Laws are difficult to enforce. Our neighbor seems to be operating a Hotel without the oversight, regulations and proper insurance that a Hotel might require. We have been redirected by every Town Department (Building, Police, Fire, Code Enforcement) that there is not a means in Town Law to actually enforce or correct a situation like this. As a final note, this property was given an STR License 10 days before we, as contiguous neighbors, were notified. The property owner simply left us off the list. When we wrote to the Planning Board, immediately upon receiving a retro-notice, we were told “B&amp;Bs have always operated in Woodstock.” And it was “too late” to complain. However, this is not a B&amp;B. Our recommendation are: 1) A more reasonable limit of 2/3 BRs rented on properties under 2/3 acres. 2) Required privacy fencing of the STR when neighbors complain. 3) Logs kept on complaints of registered STRs noting Police/Fire calls and Code violations- with reevaluation of properties with multiple complaints. 4) If a property is operating as a B&amp;B or Hotel, it should be required to license as one. **We realize that there are responsible STRs that do not impact neighbors. Unfortunately, we have found that a neighbor can use the STR format to operate a risky, dangerous business with no enforcement or protection for residential neighbors. Please feel free to contact if further details are helpful. We do appreciate the time you are taking to reexamine the STR situation.</t>
  </si>
  <si>
    <t>Noise. Traffic.</t>
  </si>
  <si>
    <t>Non-owner occupied STR should not be allowed. Some people own several houses they rent out.</t>
  </si>
  <si>
    <t>Abolish all STRs except for a few owner-occupied ones. Low income residents should be given priority.</t>
  </si>
  <si>
    <t>Retirees making a little money to help offset exorbitant taxes.</t>
  </si>
  <si>
    <t>Go after the money machines but leave us small owners alone.</t>
  </si>
  <si>
    <t>Multi unit non- owner occupied should be tightly regulated. Single owner occupied should not.</t>
  </si>
  <si>
    <t>It has allowed for people including myself to experience Woodstock before deciding to move here.</t>
  </si>
  <si>
    <t>In general, especially in the case of nob-owner occupied str's, they decrease the potential number of let's and affordable houses for purchase.</t>
  </si>
  <si>
    <t>Certainly put a strict limit and higher fee on nob-owner occupied str's.</t>
  </si>
  <si>
    <t>Yes. STRs have had a very positive impact on many businesses in the town center and have also increased the racial, ethnic and age diversity of people visiting + potentially relocating to our community.</t>
  </si>
  <si>
    <t>Yes. STRs have absolutely negatively impacted the rental housing market in Woodstock - no affordable place to rent (or buy) = some amazing folks not able to afford living here and economic diversity plummeting in Woodstock</t>
  </si>
  <si>
    <t>Please make a determined effort to ENFORCE old/new regulations. I would love to see the data: how many owner/non-owner STRs, how many fees collected by each, # of STRS that violate existing regs, income generated from that. Who is enforcing the regs and how are they enforcing the regs?</t>
  </si>
  <si>
    <t>Str's have changed the town negatively. There is a lack of long term housing fo    r families and locals. Our schools are closing due to a lack of students.</t>
  </si>
  <si>
    <t>Housing for locals and full time families is more important than STR's</t>
  </si>
  <si>
    <t>Get rid of them</t>
  </si>
  <si>
    <t>Renting a room in my home has enabled me to stay in my home. I do not make a lot of money, but it  helps. Because there is personal interaction with guests, I consider myself to be a representative of our town's values, therefore encouraging visitors to use our resources responsibly. I recommend local businesses. We need short term housing for those visiting our town. If we raise taxes and permit fees so high it becomes prohibitive for those of us who generate a moderate (less than $10,000) income, we risk losing our homes and leave open more opportunity for predatory and less community minded developers. Having an STR is work.</t>
  </si>
  <si>
    <t>Just if guests have been disrespectful - usually in non owner occupied. But I think that has changed in recent years.</t>
  </si>
  <si>
    <t>Having an STR in one's home does not preclude having long term "tenants". My adult sons have been staying with my lately as well. I value my community, I value having a home that can house my adult sons when necessary. Don't make it harder for those of us who have lived here a long time, raised children here, given back to this community etc,  to stay here..</t>
  </si>
  <si>
    <t>Have permit fees commensurate with income generated. Enable owners of primary homes to rent their homes if they are are away for a short time. "Owner occupied" can mean a separate dwelling on owner's property.</t>
  </si>
  <si>
    <t>Yes, and very positively. It has helped airbnb hosts afford to keep their homes and has offered travelers a more economical way to visit our town.</t>
  </si>
  <si>
    <t>It is not necessary for owners to always be on site, just as long term rental owners are ofter not on site. Airbnb offers a co host program where other hosts can look after your STR when you are away. An STR owner can always hire a property manager, or be available by phone or online should an issue come up</t>
  </si>
  <si>
    <t>I don't believe in regulations. It is a home owner's right to rent for however long or short term he or she wants.  They are homeowner landlords, not tenants and our homes are not  part of NY's housing stock.</t>
  </si>
  <si>
    <t>Yes, positively impacted. Being an str host helps home owners afford to keep their homes and offers travelers a non - cookie cutter alternative which is often more economical as well.</t>
  </si>
  <si>
    <t>Just as owners of long term rentals are not always on site, owners of strs need not be on site either. That's why there are property managers and airbnb has a cohost program where other hosts agree to property manage when str owners are away. Guests can always keep in touch via phone or online if an issue comes up.</t>
  </si>
  <si>
    <t>I believe it's a home owner's right to do what they want with their property as long as it doesn't hurt anyone. Homeowners have the right to rent their property for whatever time period they want. They are home owners, not tenants  and our homes are ours, not part of NY's housing stock.</t>
  </si>
  <si>
    <t>Negatively impacts the community. Without neighbors you feel like you are living next to a hotel and you loose sense of community.</t>
  </si>
  <si>
    <t>Lack of affordable housing.</t>
  </si>
  <si>
    <t>Max 1% of homes to be designated as STR with a max # days PA each can be rented</t>
  </si>
  <si>
    <t>One adjacent to our house is well managed BUT an LTR is better.</t>
  </si>
  <si>
    <t>not yet- lucky so far.</t>
  </si>
  <si>
    <t>Fewer STRs means more Owner occupied LTRs . We need families.</t>
  </si>
  <si>
    <t>#of STR's like AirBnB should be limited. Too many now in Town.</t>
  </si>
  <si>
    <t>The businesses and restaurants in town rely heavily on tourists and The visitors from strs. The guests that stay in my own are occupied str. Eat all their meals in town as well as shop and spend their money in Woodstock. Small businesses would not survive without the tourists. Also very positive experience for people visiting Woodstock to stay with a local.</t>
  </si>
  <si>
    <t>No. These regulations are getting out of control. The real problem is private equity firms and corporations buying up properties. Not individual homeowners who are just trying to stay in their home and pay their high taxes and living expenses. It seems that it's much easier for governments and towns to go after The individual homeowner than the real problem. A private equity firms and corporations. Please explain that one?</t>
  </si>
  <si>
    <t>Since the Town board did not think through the exorbitant increase in str fees. Owner occupied had to pay the same as non-owner-occupied. Our fees went from $50 to $450. Important for the board to have discussion and thought about str fees. I do not agree with And she's current proposal to tax us on a percentage of our earnings. That would be an accounting nightmare for the building department. Also a flat-tiered fee as proposed by board member Anula Cortis is appropriate and more fair. My apologies for any typos. It is very difficult to work with this format as it is hard to go back and fix typing errors. ir and</t>
  </si>
  <si>
    <t>I agree there needs to be some regulations of non-owner-occupied STRs. Private equity firms and corporations buying up properties to rent out it's not a good thing for Woodstock. If someone buys a property in Woodstock and renting it out when they are not there helps them afford a home. I think that should be allowed. Owner occupied STRs are artists, writers retirees, people on fixed incomes. Incomes just trying to pay their bills and stay in their homes. Making it more difficult for them to do that is unreasonable and unkind. There has a narrative that has been created that we are the problem for the affordable housing crisis but we are not. My str is affordable housing for me. Also strs are always very well kept homes. We have to keep things looking nice for our visitors. If I couldn't do str and had to sell my home. It would not become affordable housing. Just a wealthy homeowner who could afford the high costs of living in Woodstock. Again, apologize for any typos. This format is not something I am used to. Very tricky to do on the phone and not not go back and fix typos..</t>
  </si>
  <si>
    <t>Allows people who have homes here and identify as Woodstockers but spend part of the year away to keep their homes.</t>
  </si>
  <si>
    <t>Only by hearsay</t>
  </si>
  <si>
    <t>Nice when friends come to visit.</t>
  </si>
  <si>
    <t>I don’t think we should eliminate completely but should continue to regulate and not let it grow.</t>
  </si>
  <si>
    <t>Yes. The people I pay to care for my property appreciate the income. I invest much of the STR revenue in property maintenance and upkeep, which supports a number of local residents. My renters (&amp; my own family) patronize many local stores and restaurants. My home has been owned since the 1970s by part-time residents and renting it as an STR when my family cannot use it ourselves allows us to care for and improve the property.</t>
  </si>
  <si>
    <t>Fair regulations and funding for enforcement will eliminate any outstanding issues with STRs. It’s not necessary to be punitive to part-time residents who cannot live in Woodstock full time but still care about and contribute to the community.</t>
  </si>
  <si>
    <t>Focus should be on creating fair and enforceable regulations that protect community interests while also allowing residents to rent out their homes as they see fit, assuming that they are not creating noise/trash violations or otherwise bothering their neighbors.</t>
  </si>
  <si>
    <t>Yes. It’s brought tourism and lifted the town and restaurants with jobs for restaurants and all the construction work to upgrade houses. It’s allowing Woodstock to have a new industry.</t>
  </si>
  <si>
    <t>We should embrace the str business and how it’s bringing tourism and jobs.  Woodstock has been greatly uplifted over the last 10 years.</t>
  </si>
  <si>
    <t>Woodstock should put effort into helping where low cost housing can be built and available and let the overall market grow by not regulating str</t>
  </si>
  <si>
    <t>Yes, as a full time resident I am disturbed by parties, loud music and shouting guests.</t>
  </si>
  <si>
    <t>There shouldn’t be any short term rentals in Woodstock.  Not having any strs would make it fair for all. Right now only select property owners get to reany and that is not fair.</t>
  </si>
  <si>
    <t>They are crucial for business but bad for housing affordability and town culture.  To avoid hurting business, if the two puts a squeeze on STRs they should find ways to encourages hotels</t>
  </si>
  <si>
    <t>People are negatively affected by housing prices</t>
  </si>
  <si>
    <t>Support owner-occupied STRs (with clear ways of enforcement) and put limitations on other STRs</t>
  </si>
  <si>
    <t>Annonymous</t>
  </si>
  <si>
    <t>Owner-occupied strs help those residents pay bills and taxes and support the original idea of what strs were supposed to be.</t>
  </si>
  <si>
    <t>My neighbor runs an non permitted non-occupied str and garbage is left out for bears all the time. Others deal with noise and blinding spotlights on throughout the night.</t>
  </si>
  <si>
    <t>Woodstock is too small for focused reaources (technology and human) invested in this.Trying to control regulate nights is wasteful and spending additional money on software when Ulster County provide some of the data already is a poor use of tax dollars.)</t>
  </si>
  <si>
    <t>Treat STR permits like business permits through the planning/zoning board. We already have regulations on the books regarding percentages of residents that can be used for businesses. STRs are businesses in resident homes. Don’t create separate regulations and resources on something that could fall jnto policy already on the books. Someone could apply for a business permit for their home instead.</t>
  </si>
  <si>
    <t>I know one Owner who makes very large profits renting their own home.</t>
  </si>
  <si>
    <t>Identities of non-Owner STRs should be public information. This is the only way to insure that non-owners have only one STR in Woodstock.</t>
  </si>
  <si>
    <t>Fees should be commensurate with the popularity of Woodstock.</t>
  </si>
  <si>
    <t>yes, it provides income when people need it. owning property is expensive to upkeep</t>
  </si>
  <si>
    <t>no</t>
  </si>
  <si>
    <t>if people want to rent out their property to make ends meet they should.</t>
  </si>
  <si>
    <t>yes</t>
  </si>
  <si>
    <t>the town needs to get current with the time we live in</t>
  </si>
  <si>
    <t>let people make an income from their property, for some this is all they have</t>
  </si>
  <si>
    <t>Yes.  Noise, cars, privacy, consuming ltr space</t>
  </si>
  <si>
    <t>They should not be allowed in single family zoned areas</t>
  </si>
  <si>
    <t>I’m 49 years old and have lived in or on the outskirts of Woodstock, since I was 3 years old. I’ve been living in Hurley, in gentrification exile for 3 years now. My former apartment is now an STR. I am a small business owner, an Onteeora graduate and I cannot afford to live in Woodstock anymore.</t>
  </si>
  <si>
    <t>I have one friend that built an beautiful new STR, she is a full time resident. It is great for her as additional income to her arts job.</t>
  </si>
  <si>
    <t>I live in one of the rare affordable cottages in Woodstock. So I personally was lucky and got a place to live from an old neighbor. But yes, it's difficult to find a small place full time as an adult.</t>
  </si>
  <si>
    <t>your questions are misleading. How am I to agree or disagree with the number of STR in the questions above if you don't say in the intro how many are available now?!</t>
  </si>
  <si>
    <t xml:space="preserve">Mostly disagree </t>
  </si>
  <si>
    <t>Increasing owner-occupied STRs will enhance the culture of travel, tourism and hospitality. It can help bring it back to the early years of airbnb and alike, when people benefited from the bonus of staying at the home of real people and the added layer of immersion in the place they are visiting. Generally respect is higher for both the rental property and the community. People feel less like strangers when staying at real people than at hotels. I believe this will lead visitors to show more love and respect to our town.</t>
  </si>
  <si>
    <t>I believe regulations on owner-occupied STRs should be relatively minimal (at least compared to non-owner-occupied), and enforcement be focused on instance where the designation is being taken advantage of (false branding for example). I think it is important the psychological aspects of this issue as well. Most people really dont like to be told what to do with a house they own and live in. So keeping a relatively relaxed tone with regulating this can help with overall consensus and improvement of STR issues in the future in our town.</t>
  </si>
  <si>
    <t>Yes.  Me.  I had to move during covid because the property with my cottage on it was sold.</t>
  </si>
  <si>
    <t>Yes.  It's caused small apartments and cottages to be unavailable.</t>
  </si>
  <si>
    <t>A r3ason why busi else's can't get helpful that people can't afford to live here.</t>
  </si>
  <si>
    <t>No positives</t>
  </si>
  <si>
    <t>STRs have destroyed our community. Evictions, rental prices have soared as the number of available rental units have plummeted.</t>
  </si>
  <si>
    <t>Fewer full time residents results in fewer volunteers.</t>
  </si>
  <si>
    <t>Ban STRs</t>
  </si>
  <si>
    <t>One of my neighbors is able to pay his taxes. He  rents part of his home where he lives full time</t>
  </si>
  <si>
    <t>Too many service workers and general increase in traffic on our road</t>
  </si>
  <si>
    <t>We need long term rentals to allow young people to live here and ultimately keep our schools open</t>
  </si>
  <si>
    <t>Traffic. Lines everywhere.  Everyday prices.  Cost of houses</t>
  </si>
  <si>
    <t>Regulated short term rentals do bring people in to the area that support local business, but they need to be highly regulated for the good to outweigh the bad.</t>
  </si>
  <si>
    <t>Yes. We lived in an apartment in Woodstock for a few years. We had to move out because we couldn’t afford the increasing rent as we were told by our landlord that “we could make more money renting this out as a home away (aka a str) ”</t>
  </si>
  <si>
    <t>We have had our business in Woodstock for 8 years, and I have worked in Woodstock for 20. The lack of housing in Woodstock for locals has greatly negatively impacted our community, and the benefit to our business from these rentals has not outweighed the negative effect on the community.</t>
  </si>
  <si>
    <t>I believe that STR’s should be highly regulated and taxed as any hotel/motel is regulated and taxed.</t>
  </si>
  <si>
    <t>This is tough. I know folks that rely on STR for income. These are long-term residents. But absent landlords and investment property companies buying up housing is a problem.</t>
  </si>
  <si>
    <t>Yes, helpful source of income, especially for older residents.</t>
  </si>
  <si>
    <t>Less full-time locals and smaller school population reduces sense of community among residents.</t>
  </si>
  <si>
    <t>I don't understand why some of the options require the owner to be on premises during the rental. If it's the owner's primary residence and they are away on vacation, shouldn't they be able to rent their STR while they are away? Also, I think homeowners should be able to rent STRs on their property without restrictions even if the STR could be a long-term rental (and without paying a permit fee). We have two units on our property that we have rented long-term for over 20 years. We intend to continue renting long-term indefinitely. However, there have been time when a lease ended at the beginning of the summer when it would have been nice to generate extra STR income for a month or two before putting the unit back on the market for a long-term tenant. The inability to generate income with units that are on our own property where we reside seems unfair. Also, why are sellers allowed to transfer their permits to buyers? It makes no sense and seems unfair to those waiting for STR permits.</t>
  </si>
  <si>
    <t>I think there should be unlimited STRs for full-time residents on their property, regardless of whether the STRs could have been used as long-term rentals. I don't think there should be any permit fees for full-time homeowners renting out STRs on their property. The right to transfer STRs from seller to buyer makes no sense and that right should be terminated.</t>
  </si>
  <si>
    <t>Yes, people who rent a part of their full-time residence intermittently to supplement their income. Also people who have started businesses to clean and manage strs.</t>
  </si>
  <si>
    <t>Yes. A family member has been unable to find a new apartment due to the shortage of long-time rentals in town.  He now rents a room.</t>
  </si>
  <si>
    <t>What is the cut off defining short term.  Is a snowbird who rents their Woodstock home November thru March included?</t>
  </si>
  <si>
    <t>STRs should be registered, including rooms in full-time residents' homes.  Any fees should be based on income.  There should be a hefty room tax, which takes some of the burden off the owner and puts it on the tourist.</t>
  </si>
  <si>
    <t>Non owner occupied STRs (particularly those owned by commercial owners) create difficulties for neighbors and reduce the housing stock</t>
  </si>
  <si>
    <t>No one I now can afford a rental home, especially families with children who have to move away and therefore schools are closing.</t>
  </si>
  <si>
    <t>ONLY owner occupied STRs should be permitted.</t>
  </si>
  <si>
    <t>my friend is able to pay her taxes in a legal way</t>
  </si>
  <si>
    <t>our driveway is torn up by our previous neighbors strs</t>
  </si>
  <si>
    <t>I have  STR that will probably allow me to keep my home.</t>
  </si>
  <si>
    <t>I suspect that there are others who, like myself, are depending on the income from their STRs to allow them to keep their homes.</t>
  </si>
  <si>
    <t>Perhaps we could phase out non-resident rentals and give some of those permits to established residents.</t>
  </si>
  <si>
    <t>The noise that comes with outsiders, renting</t>
  </si>
  <si>
    <t>People who are full-Time residents and who are in need of money to help pay their bills for their homes should be able to rent out property. They need the income.</t>
  </si>
  <si>
    <t>People visiting town can be loud and intrusive, and not care about the impact on neighbors. And under no circumstances, should anyone be able to rent out property if they are not a full-time resident, or not present in some Fashion, and should only be allowed to do so if they need the money and can prove it</t>
  </si>
  <si>
    <t>Again again, This should be limited to full-Time residents Who are on premises in some capacity and can prove they have financial need</t>
  </si>
  <si>
    <t>help paying the very high school town and county taxes</t>
  </si>
  <si>
    <t>very few affordable rentals</t>
  </si>
  <si>
    <t>I am a part time resident and would like to be able to have a str when i am here</t>
  </si>
  <si>
    <t>take out the reference to full time resident and just refer to resident</t>
  </si>
  <si>
    <t>Yes,needed income</t>
  </si>
  <si>
    <t>Yes. Noise, prices gone, traffic, loss of affordable housing</t>
  </si>
  <si>
    <t>Yes, a retiree who is able to afford travel by renting her place out while she is gone</t>
  </si>
  <si>
    <t>The design, wording and choice of which poll questions to ask seem opinionated</t>
  </si>
  <si>
    <t>Cap new permits for x years, raise fees by y% over next x years, use funds for regulations enforcement. The notion of splitting STRs into 'owner-occupied' vs 'non-owner-occupied' requires both justification and validation - it's been pushed to the front of the line of the 'STR issue' without any data to support why this distinction needs to be made in the first place, and whether making this distinction helps or hurts the public policymaking.</t>
  </si>
  <si>
    <t>Not at all.</t>
  </si>
  <si>
    <t>I've  lived in the village almost 50 years.  There were never bears raiding garbage cans in the village until STRs.</t>
  </si>
  <si>
    <t>Parking in my neighborhood has become difficult since the increase in STRs, and of course the pandemic, and the number of restaurants just down the block that don't provide enough parking for staff and customers.</t>
  </si>
  <si>
    <t>We are close to retirement age and need the income our STR provides. In addition, we have made many positive connections with our guests, which intern has created positive associations for them with Woodstock and the surrounding areas</t>
  </si>
  <si>
    <t>The only negative experiences that I’ve heard of, have been in STR‘s that are not owner occupied and accommodate larger groups</t>
  </si>
  <si>
    <t>Yes. Can’t find a rental for my family anymore. Everything suitable for a family is rented for short term. My family has officially been displaced because there are no long term rentals available. We have children in Onteora that might not be able to finish school there, including one honors high school student. It’s really terrible being a middle class family trying to find long term housing in the town we were raised in.</t>
  </si>
  <si>
    <t>Please make more long term housing available</t>
  </si>
  <si>
    <t>My mother is a senior and she used her home to rent to pay her bills. When she rents her home she leaves the property and says with family members so that renters have privacy. She should be able to continue this practice.</t>
  </si>
  <si>
    <t>I was not able to find reasonable rent and live with family to remain in the area</t>
  </si>
  <si>
    <t>I think long time residents should be able to rent before new residents and owner occupied should not require owners to be on the premises provided the property is their primary residence.</t>
  </si>
  <si>
    <t>I love STRs- it's the only way my family can visit us - it's 3 adult males (2 brothers and elderly father) - they rent a place right up the street from me every time they come and it couldn't be more convenient. Otherwise they'd have to stay in a hotel by the highway or something, and for 3 adult males, that's not comfortable. STRs offer a great alternative to hotels, and it works well for large parties and families too.</t>
  </si>
  <si>
    <t>Not personally, but I have heard countless stories of FT residents getting evicted bc their place was turned into an STR, because that makes more money.</t>
  </si>
  <si>
    <t>I don't think we should vilify all non-owner occupied STRs. Even if some of those houses went back on the market for sale or LTR, so many of them are LARGE homes, and we need more smaller homes, starter homes, and multi-family options (duplex, 4-plex etc), for workers and young families. At market rate, if these STRs returned LT housing to the local housing stock, it would likely not be affordable at market rates anyway, so it's not going to help us unless we see this happening at a large enough scale to tip the prices lower due to a much higher supply of rentable homes.</t>
  </si>
  <si>
    <t>No policy will please everyone.  A policy has to be fair, consistent, and enforceable. None of this matter if the regulations are not enforced!</t>
  </si>
  <si>
    <t>We believe that non-owner occupied permits should be capped, with an emphasis on curbing those properties that are strictly used as investment properties by non-residents. While great for tourism, the impacts on the housing market are obvious. But we see owner occupied STR’s as a separate matter entirely- as they provide the homeowner with the flexibility to use the space themselves as well as rent it out on an as-needed basis.  Limiting the permits for owner occupied STR’s would likely not result in more long term rental availabilities, as many of these homeowners are simply not willing to give up the use of those spaces entirely to full time renters. Additionally, I don’t believe we should be over regulating the way residents of Woodstock choose to use their permanent residence. Thanks for your consideration.</t>
  </si>
  <si>
    <t>The STR market has driven generations of woodstockers out of our community and it is devastating to the land, the community and the cultural baseline of our region. Displaced locals means importing workforce and leaves us with the current bucket list boardwalk tourism. Our schools are being traded for clearcutting houses slated for short term rentals and recent bungalows for the Uber wealthy.  It is undeniably a Detriment to allow unregulated STR blights.</t>
  </si>
  <si>
    <t>It is impossible for my 26 year old son to call woodstock home. My mother has been displaced and I am only fortunate enough to be in a too small space but my landlord is fair.</t>
  </si>
  <si>
    <t>Regulate, tighten allowances and only allows owner occupied STR rentals.</t>
  </si>
  <si>
    <t>Owner occupied. Regulate. End LLC Owned/managed strs</t>
  </si>
  <si>
    <t>Yes. It provides and income source for locals and also for the town economy.</t>
  </si>
  <si>
    <t>Yes, There is a shortage of long term housing.</t>
  </si>
  <si>
    <t>Only the rich people I know.</t>
  </si>
  <si>
    <t>Yes, so many long time residents have lost housing. It's atrocious.</t>
  </si>
  <si>
    <t>I know one senior whose owner occupied STR helps her pay her bills.</t>
  </si>
  <si>
    <t>yes, too many people whose housing needs are shut out because of non-owner occupied STR's</t>
  </si>
  <si>
    <t>I think monitoring is key.  There are many more listings on Air Bnb than the number of legal licenses Woodstock allows.  I think owner occupied STR's owned by seniors should be assessed lower fees.</t>
  </si>
  <si>
    <t>Seems like the most fundamental need is to be able to effectively enforce whatever regulations are established. I wish for a balance of some kind between the need for more permanent housing and some reasonable level of short term rental availability to support the local tourism business.</t>
  </si>
  <si>
    <t>Yes. Modest income people I know use it as a supplemental income source.</t>
  </si>
  <si>
    <t>I have not, but I believe when too many houses become investment properties it hurts housing affordability, which in turn diminishes the community.</t>
  </si>
  <si>
    <t>Whatever regulations are enacted, a robust enforcement system is crucial. People who play by the rules, pay the fees, get the license need to have their interests protected against scofflaws. STR enforcement expenses should be funded by STR fees paid, not the taxpayers at large.</t>
  </si>
  <si>
    <t>If we want a people centered community, then we should be disincentivizing absentee investors using too much of the housing stock as a cash cow. An amateur suggestion, take it for what it’s worth- are houses being used as STRs in WS all owned by individuals? Are some owned by LLCs? Perhaps banning or limiting or charging a lot more for  STRs in corporately owned properties would be an idea? This isn’t an easy problem.</t>
  </si>
  <si>
    <t>My landlord made my LTR a airbnb 7 years ago</t>
  </si>
  <si>
    <t>Yes people being kicked out of LTR for STR hurts</t>
  </si>
  <si>
    <t>Soon the economy will bottom out and STR will die. Woodstock is a dead town</t>
  </si>
  <si>
    <t>Stop them existing at all</t>
  </si>
  <si>
    <t>A smaller percentage of the housing stock should be permitted for STR’s to lessen the impact on the cost of housing. But I do believe that some STR’s are good for businesses in town.</t>
  </si>
  <si>
    <t>Everyone I know including ourselves have bern negatively impacted by non-owner occupied STR’s as the garbage is left out, there is excessive noise and partying and there are security issues relating to that too and a greater risks of mishaps. ( Drink driving; damage to properties surfounding the STR, etc)</t>
  </si>
  <si>
    <t>Other towns snd cities including Kingston have limited the total of number as a per centage ( no more than 2% ) of housing stock and I do believe owner icvupied STR’s are much more far as the 2% lodging tax does not cover all the additional costs to the Town associated with the larger population created by these STRs using Town Services and infrastructure. Tax payers are on the hook for higher maintenance costs associated with the increase in population.</t>
  </si>
  <si>
    <t>Most of my friends are facing some form of housing insecurity. I don't think STRs are the sole cause, but they don't help.</t>
  </si>
  <si>
    <t>Yes, I know several people who could not find a.hone after they were evicted from their apartment. It was very hard for them to find affordable housing. The reason for their eviction, was the landlord wanted to raise rent by creating a.STR.</t>
  </si>
  <si>
    <t>It is important for a vibrant community to have mixed housing for all to live in full-time. Too many STR's would ruin the town to provide available housing.</t>
  </si>
  <si>
    <t>Ten yeaRs in have had nomproblems</t>
  </si>
  <si>
    <t>STRs are crucial to maintain a healthy business community</t>
  </si>
  <si>
    <t>Friends have had to move out of Woodstock because of lack of reasonably priced rental accommodation with so many accommodations taken by STRs. I have suffered from noise from non-owner-occupied STRs and from trash left by STR visitors, which is also harmful to bears and wildlife.</t>
  </si>
  <si>
    <t>A friend could not stay in her home without renting her STR.</t>
  </si>
  <si>
    <t>Yes, many many displaced due to STR's in Woodstock</t>
  </si>
  <si>
    <t>ONLY owner occupied rentals should be allowed. Too many houses being purchased by out-of-towners to rent short term instead of making spaces for locals.</t>
  </si>
  <si>
    <t>I don't know STR owners. I suspect the town's businesses feel they are positively impacted.</t>
  </si>
  <si>
    <t>One of my desired goals is the retention of community. If we base our town economy solely on a tourist economy, ultimately the strength of community will be reduced. The embedded assumption is that STRs have made housing un-affordable. I don't think that they are the cause, but have now added to the stressors that make it so. Government has to support the creation of housing that is affordable to the incomes earned locally.</t>
  </si>
  <si>
    <t>These questions are not nuanced enough. What are the town's goals? For me, yes, it is to be able to have housing more affordable to local service workers, and to those on fixed incomes. I am a renter. Nine years ago, when my marriage broke up, and before the advent of STRs, it still was very difficult to find a rental property. I don't know that changing the STR laws, as a means to creating the sudden availability of housing, should their owners no longer be able to subsidize their ownership from STR revenue, will then change the availability of affordable housing in Woodstock.  I suspect not.  Is there an example in this country where that has proven true? In the COVID/post-COVID years, housing prices have gone way up -- and anyone selling would look to get that market price, or more. Not affordable to many.  Separately, the STRs likely greatly impact the town's economy, helping the local businesses, as there is a new cast of characters each weekend/weeks for much of the year, that shop and eat out...</t>
  </si>
  <si>
    <t>I have many friends who wouldn't be able to stay in their homes here without that supplementary income.</t>
  </si>
  <si>
    <t>Not at all, but I wouldn't want an owner unoccupied party house next door to me.</t>
  </si>
  <si>
    <t>I think it's despicable how this town targeted (usually lower income) people who rent rooms in their homes by raising fees 800%.</t>
  </si>
  <si>
    <t>Reinstate the reasonable $50 per year fee for owner occupied STRs. That will help everyone who isn't rich: Retirees, small businesses, the arts communities and young people who want to visit. The spirit &amp; attractiveness of a town dies with short sighted greed. I hope it isn't too late.</t>
  </si>
  <si>
    <t>Negatively.  My house abuts a STR that can be a party house.   It is loud at times and I've had to speak with the owner.</t>
  </si>
  <si>
    <t>See above</t>
  </si>
  <si>
    <t>Often poor or aggressive driving from out of area people on my road.</t>
  </si>
  <si>
    <t>It would offset taxes which are going up , we all benefit from tourists</t>
  </si>
  <si>
    <t>Harder to find affordable rentals if everything is an Airbnb- also transients don’t care as much</t>
  </si>
  <si>
    <t>It’s a balance - you don’t want to harm the tourist industry which supports Woodstockers</t>
  </si>
  <si>
    <t>Owner occupied str’s are ok but limited, non owner occupied should be limited or maybe eliminated</t>
  </si>
  <si>
    <t>My neighbors live in Brooklyn and here part time. They have continuous STR guests whike they are gone. I dont begrudge them that as they are otherwise invokved with Woodstock.</t>
  </si>
  <si>
    <t>No one of less than upper class can afford to rent here. Conversely, people have left because they could get a good price on their homes</t>
  </si>
  <si>
    <t>Small hotels like the one proposed at the gas station, could absorb some visitors. Also, as we age, there are no or few places in town to move to as they are STRs.please strengthen and enforce non owner STR regulations. There could be a separate category for part timers who rent out while they are away. But they should prove a minimum period of residence here, as with taxes.</t>
  </si>
  <si>
    <t>No strs where owners do not reside for at least 200 days a year. No STRs period for homes not used by owners. No real estate company involvement in STRs</t>
  </si>
  <si>
    <t>Yes, income allowed senior citizen to maintain ownership.</t>
  </si>
  <si>
    <t>Yes, town failed to control over occupancy and noise levels</t>
  </si>
  <si>
    <t>Plan before enacting change and respect rights associated with property ownership</t>
  </si>
  <si>
    <t>Control the violator and leave the responsible property owner alone</t>
  </si>
  <si>
    <t>Yes, STRs allow people to make money needed to do repairs to their homes, perform upkeep that benefits everyone in their neighborhood, hire local contractors who appreciate the work.</t>
  </si>
  <si>
    <t>No, just people negatively impacted waiting years and years for this issue to be addressed after 2020s cap/freeze and more permits to be issued.</t>
  </si>
  <si>
    <t>This survey was circulated with a biased facebook post with verbiage slanted against STRs stating there has been a "proliferation" of them. However, since the cap went into place four years ago very few permits have been issued AT ALL. This is a very biased committee and their efforts are disingenuous as to whether they actually care about what residents think.</t>
  </si>
  <si>
    <t>Stop conflating America's housing crisis with STRs. People are not going to turn their weekend homes into full time rentals. Do real work to help people negotiate higher salaries and to encourage construction of more affordable housing.</t>
  </si>
  <si>
    <t>Not really.  We can be more positively impacted if some of the STRs could be converted into LTRs.</t>
  </si>
  <si>
    <t>Several of the STR owners I know have not made the $$$ they expected.  Set-up costs and maintenance Costs create negative cash flows.   Neighbors of people operating STRs are impacted by the people.  There is more traffic in the neighborhood.  When there are no people in the STRs, the buildings sit empty.  When the people are staying in them, they often don't realize the impact they have when they turn their children loose to play unsupervised in the neighborhood.  Sometimes they confuse private parking areas with public parking areas.  There seems to be complete disregard for traffic speed limits, and stop signs.  Many of the renters appear to be clueless about how, where, and when to cross the street.</t>
  </si>
  <si>
    <t>Whether a building is non-owner occupied or owner occupied appears to be on the honor system.  No one ever checks.  One house in my neighborhood claims to be an owner occupied STR.  It is not.  Another one is owner occupied and non-owner occupied, depending on the circumstances.</t>
  </si>
  <si>
    <t>We need fewer STRs.  We need better street signs.  We need more speed limits. Permanent residents renting apartments or houses by the month instead of a few days at a time can provide a steady income for the homeowners. We need more public restrooms.</t>
  </si>
  <si>
    <t>They have helped old time fixed income owner occupied homes with cost of living increases( like real estate taxes).</t>
  </si>
  <si>
    <t>This has been the case in most situations- unregulated, unsupervised, uncaring, disrespectful renters who are transient and contribute little to the community. They should rent a hotel room .</t>
  </si>
  <si>
    <t>STR have destroyed our community. It has limited our "village".. temporary strangers now use and abuse our resources, giving nothing back, volunteering nothing, and caring about no one. Our own kids and family members can't even live in the area in which they grew up as they cannot lay down roots due to lack of LT rental. Air bnb and STR have broken our community.</t>
  </si>
  <si>
    <t>Lottery every 5 years. Only owner occupied can partipate. Limited to 3% and impose occupancy tax of &gt;15% that goes to volunteer EMS/firefighters that serve this non-residents.</t>
  </si>
  <si>
    <t>Str allow families to afford travel to towns like ours, hotels can’t accommodate multiple children pets etc</t>
  </si>
  <si>
    <t>No negative impact it supports my family’s income and ability to remain in this community</t>
  </si>
  <si>
    <t>Taking strs out of Woodstock would greatly impact my ability to live in this town also it would have a direct impact on local buisness s and force the town to allow more hotels into the community which only serves corporate shareholders</t>
  </si>
  <si>
    <t>No more non owner occupied strs only for the community who live here to keep buisness within the communuty</t>
  </si>
  <si>
    <t>Yes. I own a permited b and b (my home I live in) that earns income like a STR would and it has allowed my family to be able to afford the very high taxes in our area. Without that income, we would be struggling or unable to afford to live here. I have seen other families with actual STRs in the area have a similar benefit. For working families, affording life in this area is becoming more and more of a struggle and having the opportunity to recoup some of the money spent on your home or on your taxes can allow more working families to stay in this area.  Without these options, our community will eventually be composed of only people able to afford second homes.</t>
  </si>
  <si>
    <t>I think it is important for the town board to consider the economic and and social impact tourism dollars brings to our community.  This issue is not just about the financial support local home owners need to afford their homes and high taxes, it is also about the stores, restaurants, and other local businesses that we have access to because they are subsidized by the money that comes into our community from people visiting.  Those businesses not only provide local jobs, they provide services within the community that our local population could not sustain alone.</t>
  </si>
  <si>
    <t>I feel individual home owners should be able to rent out their homes as often as they wish. I do think there should be regulations on big corporations who buy up several houses in an area to rent out. I also support rules and regulations that keep our neighborhoods quite and safe for those of us living here full time.  Having local responsible house managers to keep an eye on properties and guests is essential as well as enforcing noise, parking, and trash policies.</t>
  </si>
  <si>
    <t>Yes, years ago when I was in medical debt, I B&amp;B’d a room and was able to dig out from under the financial woes.</t>
  </si>
  <si>
    <t>Yes, especially when homes are being bought by speculators for the purpose of creating a b&amp;b.</t>
  </si>
  <si>
    <t>When I was a census worker, I noted so many homes that were B&amp;B. I was shocked by the number. And I am certain that there are not enough employees to actually go out and investigate.</t>
  </si>
  <si>
    <t>I remember the day when B&amp;Bs were elderly couples who opened their homes to travelers. And most were doing so for the income to hold on to their homes. I know that I may someday need to do this in order to keep my home. I have a very limited income. With taxes rising it would be difficult to hold onto the modest home I have. I also know I’m not alone. I think the elders of Woodstock should be given priority to have a STR, in their home, based on income. No elderly person should have to leave their home for financial reasons.</t>
  </si>
  <si>
    <t>I purchased my house in 2009 before STR's were a thing.  I loved the area and wanted to live here.  I recently learned from a real estate agent that Woodstock's rules allow a permit to follow a house sale.  This appalled me.  I have lived in the community for over 15 years and have had no interest in renting my property.  My full time job provided me with enough income.  I wanted my home for peace and quiet.  However, as I move closer to retirement and my life needs change, there is a possibility that I may want my property to produce some income.  To learn that I have no opportunity to obtain a permit because others retain them indefinitely is unbelievable.  The town should make the permit process rotational and not guaranteed.  New purchasers would not scoop up properties with the same wild eagerness if they did not view them as a guaranteed income producing machines.  Permits should be available to all residents equally over the years; not shut out long-term residents who did not jump on the early adopter band wagon.  Permits should be issued for a defined period and then that permit holder needs to go back into the lottery.  When properties are sold, there is no way the permit should follow the property.  This just incentivizes people setting up their house as an income property.  Conversation about the NUMBER of permits issued should come AFTER this critical fix.  No guarantee of permit will certainly change why people purchase properties here.</t>
  </si>
  <si>
    <t>Stop guaranteeing permit renewals.  Each permit should only be granted for a defined time frame (1 to 3 years?).  Then a permit owner must reapply.  Stop allowing permits to follow the property in a real estate sale.  The permit should apply to the person not the property.</t>
  </si>
  <si>
    <t>People stay at short term spend money in small businesses in town</t>
  </si>
  <si>
    <t>STR should be regulated in order that it benefits Woodstock resident exemple home owner that use a cottage or apartment  on his property for STR that helps him paying his mortgage and bills. STR should not be banned of Woodstock because it will hurt small businesses. Investors or real estate agency should not be able to buy house for the sole purpose of using it as an STR  making large profit and taking away housing from Woodstock residents. A balance needs to be found between STR and affordable housing.</t>
  </si>
  <si>
    <t>Noise and lack of LTR’s</t>
  </si>
  <si>
    <t>No STR’s</t>
  </si>
  <si>
    <t>When I owned a business in town, Im sure that I/my business benefited financially from tourists, some or many of whom were probably staying in STRs</t>
  </si>
  <si>
    <t>Yes, as I am a renter and it is difficult to find a quality long term rental that is affordable</t>
  </si>
  <si>
    <t>I think that we do need a certain amount of STRs to bring in tourists because lets face it- there isnt much of an economy here outside of that. Most tourists wouldnt want to stay somewhere with an owner onsite so Im not sure requiring that is helpful, but it should be required that “owner occupied” means it is your fulltime residence. Woodstockers are harmed when people buy a second or third home or investment property because they know they can STR it most of the time to pay their mortgage.</t>
  </si>
  <si>
    <t>It doesnt matter what the regs are if they arent enforced! We need a bigger building dept to handle STRs and the laws about them must be enforced fairly and consistently</t>
  </si>
  <si>
    <t>Yes. we had an STR a few years back on a house we inherited, just five miles from ours. We always greeted in person and cleaned ourselves. But then we rented long term and were much happier to do that. That person got involved in the community and it was beneficial to all.</t>
  </si>
  <si>
    <t>Yes. Our neighbors who were not present, and also lack of housing for people in this town.</t>
  </si>
  <si>
    <t>We've learned that long term rentals were more beneficial.</t>
  </si>
  <si>
    <t>A tax relief for long-term rentals, no change to owner-occupied, and higher taxes for non-owner occupied</t>
  </si>
  <si>
    <t>Yes. No affordable housing- hard to find employees gor businesses</t>
  </si>
  <si>
    <t>Occasionally there have been trash cans left by the roadside that were overturned and left that way for too long.</t>
  </si>
  <si>
    <t>I don’t know what the STR tax distribution calculation is but the town should receive a significant portion in addition to the permit fee. Other states allow for localities to piggyback onto the state tax</t>
  </si>
  <si>
    <t>My friend owns a 2nd home here even though he can’t afford because he rents it as a STR.  Good for him bad for long term renters, first time home buyers and the community.</t>
  </si>
  <si>
    <t>Friends can’t find long term rentals. Someone came into a yard sale I was at and loudly asked the crowd there if anyone knew of a rental she was being kicked out of her rental because it was being turned into a STR.  No one could help her.</t>
  </si>
  <si>
    <t>STRs are not good for communities.  They create a town of transients and the businesses become geared to them not the people who live here.  STRs bring money to a few and the rest of us pay the price.  Lack of fire fighters, volunteers of all kinds, town workers, teachers and students and local first time home buyers.  A second home is not a necessity in life.</t>
  </si>
  <si>
    <t>STRs make a lot of money for the owners.  The town needs to make money.  The fee is too low no matter what they say.  The permits should NOT go with the house or be forever.  Thats ridiculous.  Owner occupied only and on premises at all times like NYC law.  Maybe more permits given in commercial area of town and just a few in residential area.  Residential should stay residential and be more long term rentals in their ADUs.</t>
  </si>
  <si>
    <t>STR allow Woodstockers to continue to live in Woodstock. The added income helps pay  the exorbitant taxes and insurance that it costs to live here.</t>
  </si>
  <si>
    <t>I know STR that are rented to irresponsible renters are an issue. I have lived in Woodstock 10 years now. Many, many short term rentals strolling down Witchtree. Other than leaving garbage for bears and speeding, STR tenants have been friendly respectful and quiet</t>
  </si>
  <si>
    <t>There simply aren't enough hotel rooms in or near Woodstock. We have never come to terms with the fact that this town would barely exist if not for tourists. We need to keep those tourist dollars IN Woodstock. Tourist come to Woodstock, shop around and then go to Kingston and spend their money there for the evening.</t>
  </si>
  <si>
    <t>I STRONGLY recommend that we finally embrace our tourist destination status. Let's make it easy for tourist to come to Woodstock and spend as much time (and money) as possible. Income from tourism should be paying for our parks, roads, new traffic lights (yes, 212 and 375) bigger sidewalks, garbage pickup, police, fire, larger sidewalks. I lived in Cooperstown and they totally "exploited" tourism to pay for everything. The tourists were happy to come. Let's not recreate the wheel. Let's look at other small, quaint tourist towns and learn some important lessons</t>
  </si>
  <si>
    <t>Yes. What happened to this town? It has lost its vibe, heart and soul.</t>
  </si>
  <si>
    <t>This town has lost the spirit and heart from being overrun by inconsiderate peeps. Sirens nonstop. Just going into town is a gauntlet of annoyances.</t>
  </si>
  <si>
    <t>Reduce or eliminate these allowances. It's a pernicious slope of unseen costs all over the place. Gaming housing for extreme profit has been hyper driven by greed. It's gotta go.</t>
  </si>
  <si>
    <t>Yes. Increases business and foot traffic as hotels are minimal directly located in the village of Woodstock.</t>
  </si>
  <si>
    <t>Yes, my two restaurants Good Night and Silvia employ over 100 people because of STRs. This town will die without them.</t>
  </si>
  <si>
    <t>The housing crisis will not be solved by destroying jobs.</t>
  </si>
  <si>
    <t>Yes, I am aware and know personally many individuals that own STR‘s which have created a positive impact for the community. Their STR‘s have employed many people working within their properties, their guests continuously spend money with our small businesses within our community, their guests bring color and energy to our vibrant arts community. Good people operating quality STR lodging concepts strengthens our community as a whole. The town should be able to create guard rails for bad actors and remove them from the privilege of Operating STR’s. The good actors should be held accountable moving forward and should be given the opportunity to run quality rental businesses as the current law allows.</t>
  </si>
  <si>
    <t>As the owner of an STR, and the owner of the largest lodging concept in the town of Woodstock, I am in constant communication about the business of renting properties within the Catskills. I have not once had a conversation with a community member or neighbor about a STR negatively impacting, their time in Woodstock. Removing STR‘s from the village and town Of Woodstock would only greatly benefit my business. That being said 95% of all the other small businesses in our village would be the ones that are negatively impacted by the lack of STR‘s available to the thousands of tourists that come through Woodstock on an annual basis</t>
  </si>
  <si>
    <t>As one of the owners of Woodstock Way Hotel, the largest lodging product in our town, I feel my opinion should matter to the people that are making the decisions about the current STR laws. If the decision to remove STR‘s, or limit the ability for all property owners to have them, my business would benefit greatly from this decision. We have not only been recognized as one of the best hotels in the Catskill region, we have been recognized as one of the best operating companies of short term stays within the area. Our Hotel consists of standard rooms all the way through family residences which are licensed STR’s. I can tell you firsthand that one of the most enjoyable things for me to see as an owner of a business in Woodstock is to see families on our property, enjoying the hotel grounds and the walkability of our hotel product to Main Street. The reason we are able to have families on our property is due to the fact of our STR‘s. They are operated  to the highest degree of professionalism, our STR‘s are also a big reason why we’re able to pay our staff the rate that we do, and that we are able to hire as many employees as we have. Also, STR‘s being available to transit visitors within the village of Woodstock is what is incredibly important to our small business community. The ability for people to stay within an area that restaurants, bars, music venues are all in walking distance to their homes is not only smart business, it’s safe business. Removing STR’s or limiting STR‘s within the village town center would not only be bad for business but dangerous for the people in the community and the people visiting our area. Woodstock is a vibrant downtown scene where people come to enjoy themselves and the last thing we need is for people to get into their cars after at night on the town and start driving through our country roads to get back to there rental outside of town center.   I feel the town of Woodstock has a very good opportunity to put laws in place that will allow the quality short term  property owners to rise to the top and elevate the experience of Woodstock, and at the same time the same laws will weed out the bad players that don’t benefit the community or the guests of our community.  Though there is a conversation that non-owner occupied STR’s are the reason for the housing crisis in the Hudson Valley. I strongly disagree with this narrative, especially in a town like Woodstock.  As an expert on travel trends, and what people are looking for in regard to their lodging, I can confidently say that any home that is a successful STR is not a property that would be deemed affordable if not an STR. The homes that rent regularly within an hour town are homes that are well north of the average renters.   The town Council needs to focus on land that is already owned by the town and focus on creating affordability there with the private sector rather than taking money away from hard-working families within our community.</t>
  </si>
  <si>
    <t>The laws that are currently in place seem to be fair, if they need to strengthen them exist, it should be done by making sure people are playing by the rules, and the ones that don’t have their permits removed, I also feel that a property should not have the ability to be sold with the STR permit in place. Permit is transferable.</t>
  </si>
  <si>
    <t>Visitors bring income to the town, which suffers from not having any large scale places of work - mostly service jobs.  I want Woodstock to have a variety of sources of income.  Bearsville brings people to Woodstock for shows and festivals.  It’s good that those people stay locally although I would prefer to see small hotels/b&amp;B’s</t>
  </si>
  <si>
    <t>I do t know if STR’s are the main reason causing housing prices to rise.</t>
  </si>
  <si>
    <t>It’s most likely that housing prices are forced up by restricted supply and growing demand.  Let’s build decent environmentally beneficial low to mid market houses so that people in the service industry can afford to rent and buy in Woodstock.</t>
  </si>
  <si>
    <t>There is no simple solution.  But building a regulatory wall,  and other forms of NIMBYISM are not the solution.  We need young families, a thriving school, local jobs, decent housing.</t>
  </si>
  <si>
    <t>Yes.  It helped me deal with inflation</t>
  </si>
  <si>
    <t>It is changing Woodstock and making it feel like a resort not a home.</t>
  </si>
  <si>
    <t>The number of approved short term rentals should be greatly reduced, by a significant amount.</t>
  </si>
  <si>
    <t>Absolutely. As a local business owner, short-term rentals (STRs) are a crucial factor in the success of my business, enabling me to give back to the Woodstock community in meaningful ways. Tourists who stay in STRs often shop at my store, directly contributing to my growth and allowing me to expand by hiring two full-time employees. This business success has also given me the opportunity to support our local fire station, animal shelter, Volunteer Day, and several other community events through donations. STRs not only boost my business but help strengthen the community as a whole.</t>
  </si>
  <si>
    <t>STRs provide affordable and convenient lodging for my friends and family when they visit from out of state, and they also attract more tourists to the area. These visitors not only help support my business but also invest in our local economy by shopping, dining, and experiencing the unique charm that Woodstock has to offer. Without accessible lodging, Woodstock wouldn’t thrive as the vibrant tourist destination it is.</t>
  </si>
  <si>
    <t>(1)Require STR operators to contribute to an affordable housing fund as part of their licensing fees. This can be used to develop more affordable housing options and mitigate any displacement issues. (2) Introduce a permit system for STRs with tiered fees based on the size of the property or the number of rental days. Higher fees for non-owner-occupied or larger STRs can help fund community housing initiatives, while more affordable fees for locally operated or smaller STRs keep local business owners from being financially burdened.</t>
  </si>
  <si>
    <t>It has been a second source of income for people who have had mother/daughter type houses.</t>
  </si>
  <si>
    <t>There has been difficulty finding long term housing.</t>
  </si>
  <si>
    <t>Our neighbors have a small short term rental and it helps them with their bills and brings visitors to Woodstock.  We have never had an issue with the visitors and are supportive of STRs in Woodstock.</t>
  </si>
  <si>
    <t>Although time consuming, I would like to see Woodstock really understand who the STR owners are and why they are in the business.  Our neighbors clearly live in their home and rent when they are not there.  They are not some faceless business from elsewhere and should be allowed to provide STR.</t>
  </si>
  <si>
    <t>We need to find a way to balance the need for long term occupancy verses STR’s. Actual apartments capable of being a home should stay as they are, unless the owners can show cause to justify them being an STR.</t>
  </si>
  <si>
    <t>Yes, I have a space in my home for STR that has enabled me to survive after an injury several years ago that prevented me from working.</t>
  </si>
  <si>
    <t>I think it’s important to have separate rules and fees for owner-occupied and non-owner-occupied STRs, the situations are different in so many ways.</t>
  </si>
  <si>
    <t>In 2018 we rented a studio cottage for 75 days when relocating to Woodstock and purchasing a house. This was on owner-occupied property, and the owner left for 3 weeks. Would that have violated "owner on premises" rules? It shouldn't.</t>
  </si>
  <si>
    <t>Change 30 days to 90; agree with county regulations. 90 days is still a short time.</t>
  </si>
  <si>
    <t>Are there accurate statistics on how many long term rentals are available in Woodstock? from studio to house? A year long lease is a serious responsibility for a property owner. the housing shortage for families is a crisis across the US. Let Rupco design/build units dedicated to affordable housing, and let tourists us STR's, and Raise the hotel tax to 10-12%.</t>
  </si>
  <si>
    <t>Second generation families have benefitted from owner-occupied STRs. STRs enable them to keep their homes and stay in Woodstock.</t>
  </si>
  <si>
    <t>I've heard many reports, and have experienced myself, loud parties with fireworks that extend late into the night, as if the STR were a resort.</t>
  </si>
  <si>
    <t>Owner occupied STRs are fine. Non-owner occupied STRs are a detriment to the town and should not be allowed. It amounts to exploitation of the Woodstock name and in no way eases the housing crisis. If the owners aren't there, the STR amounts to a hotel, which is rightfully prohibited in residential zones in Woodstocks. I don't want hotels changing the character of residential streets and neighborhoods!</t>
  </si>
  <si>
    <t>Take a tip from the richest towns on Long Island and prohibit non-owner occupied STRs.</t>
  </si>
  <si>
    <t>I have been a restaurant owner in Woodstock for almost 8 years and the STR's have been a huge benefit to my business and those in town.  Without additional accommodations to allow tourists to come and enjoy our town, businesses will suffer and the town will not be as prosperous as it is today and continues to be.</t>
  </si>
  <si>
    <t>no negative impant</t>
  </si>
  <si>
    <t>I feel the town should continue to allow STR's  as well as help encourage more hotels/B&amp;B etc to come to town to help ease the housing issue.  With more hotels and B&amp;B's in town the more likely the STR's won't be as necessary and more long term housing will be available.</t>
  </si>
  <si>
    <t>I think we should be allowed to have owner occupied STR.  I had a affordable LTR and it was a bad experience.  If I am on the property, I should be allowed to rent out my cottage as I see fit.</t>
  </si>
  <si>
    <t>If a house has. STR permit and it is sold, the new homeowners should not have the option to apply  to have the permit transferred to them.</t>
  </si>
  <si>
    <t>NO....not positively........just negatively.</t>
  </si>
  <si>
    <t>We have had people walking over our property to get to Wilson State Park. We have had  a large group playing Frisbee in our big roadside meadow. Had to resort to putting up "NO TRESPASSING" signs by our road plus we found the owner and called him a few times about the issue. We found out the property description online said something like "walk across the street to get to Wilson State Park.  After a couple of phone calls the owner changed the wording, thank goodness.</t>
  </si>
  <si>
    <t>Yes.  Congestion.  Noise.  Infrastructure can't support it.</t>
  </si>
  <si>
    <t>Enforce in-house.  Don't hire Granicus.  You have to know the territory.  Make a commitment.</t>
  </si>
  <si>
    <t>Incentivize long term rentals, with a goal of turning STRs into LTRs.</t>
  </si>
  <si>
    <t>Yes! Countless full time Woodstock residents have been positively impacted by running STR's on their property and have the data to back it up.  There is no data that shows STR's have negatively impacted the housing market other than hearsay and one off personal experiences.  Woodstock ZRC committee is spending way too much time on STR regulations and not enough time coming up with solutions to actual zoning issues.  Affordable housing will not be solved by over regulating STR's and it is obviously arbitrary and capricious in the way the members of the ZRC are attacking STR's.</t>
  </si>
  <si>
    <t>Why is there not a single full time resident STR owner on the ZRC committee?</t>
  </si>
  <si>
    <t>I have been a member of the STR task force and current member of the ZBA.  I was involved with the original STR zoning regulations and after many months of working with town officials the regulations passed was a compromise to allow STR's to operate under town zoning laws.  There is no evidence that further regulating STR's will create affordable housing! This will in fact put financial hardships on full time residents who have made choices based on the laws that are in place.  To pull the rug from underneath these Woodstockers will force some to sell their properties at the highest price possible.  These properties will by no means turn into affordable housing!</t>
  </si>
  <si>
    <t>Do not change the current zoning regulations.</t>
  </si>
  <si>
    <t>Yes, it helps offset high taxes and employs many service workers in the area. Otherwise, I would not employ them.</t>
  </si>
  <si>
    <t>The law as it is now is the proper balance btw keeping out investors but allowing full and part-time residents to offset some of the high cost of living here. Taking this away could force many to have to sell their properties depressing RE values. Keep investors out but do not pushing both full and part-time STR renters who follow the law and pay the high permit fees.</t>
  </si>
  <si>
    <t>KEEP THE CURRENT LAW!!!! It works and keeps out investors. We do not need revisions. Do not punish part-time residents. I plan to retire here in a few years. If you block me from STRs I will have to sell the only home I own. This isn't right.</t>
  </si>
  <si>
    <t>I know a number of people who depend on STR income to continue living in Woodstock with the cost of living and taxes. These are vital, active community members who volunteer and contribute to the town's identity and quality of life, and need STR income to stay here.</t>
  </si>
  <si>
    <t>STRs provide a means for middle class people to own their homes and remain in this community. If we lost that income our homes would likely be sold to people who can afford to have a second home they do not share with others.</t>
  </si>
  <si>
    <t>Regulations should be focused on limiting the number of homes one person can rent out and limiting STRs run by non-residents.</t>
  </si>
  <si>
    <t>We've been negatively impacted because the STR's in Woodstock are primarily or totally responsible for the absence of housing(long term rentals here)</t>
  </si>
  <si>
    <t>See above comment</t>
  </si>
  <si>
    <t>I think there should be no non-owner occupied STR's.I do not want developers to buy up property for the creation of STR's</t>
  </si>
  <si>
    <t>People I know have been able to afford to remain in their homes by reason of their income from STRs.</t>
  </si>
  <si>
    <t>Not that I know of.</t>
  </si>
  <si>
    <t>The current rules are unduly restrictive. STRs have generally been good for the local economy. There aren’t enough hotel rooms in Woodstock.</t>
  </si>
  <si>
    <t>I think owner occupied STRs should be permitted as of right and there should be more licenses for non-owner occupied STRs. The current system is absurdly discriminatory in favor of those who got licenses first.</t>
  </si>
  <si>
    <t>Yes a friend was able to rent her house for short periods when she went away occasionally..</t>
  </si>
  <si>
    <t>Just that Woodstock is getting too expensive and there are so many  STRs.     STR's and a lack of regular homes.</t>
  </si>
  <si>
    <t>STRs should be kept limited within reason, and be basically owner occupied.  Too many STRs negatively impact Woodstock's housing supply.           entals by those who need the income. Out of control non-owner occupied STRs unbalance out housing supply and make the town more unaffordable for regular people who want to live here.  STRs</t>
  </si>
  <si>
    <t>Short term rentals in owner occupied homes. Keep Woodstock's housing supply balanced.</t>
  </si>
  <si>
    <t>STRs do provide income for some residents making it viable for them to live in Woodstock.</t>
  </si>
  <si>
    <t>STRs have impacted the inventory for long-term rentals and displaced low-to-moderate income residents.</t>
  </si>
  <si>
    <t>STRs have destroyed the fabric of many communities in Europe, turning them into tourist towns where local people do not live. (Lisbon is an example.) I do not want to see that happen to Woodstock.</t>
  </si>
  <si>
    <t>I think STRs bring business into the community. They dont drain tax revenues since those are assessed to the property, not the occupant.</t>
  </si>
  <si>
    <t>There have been issues with "party houses", but existing nuisance regulations should cover those. There is concern over affordability and community if all the homes in a neighborhood become rentals. I'm opposed to absentee landlords owning multiple properties in a portfolio.</t>
  </si>
  <si>
    <t>It feels like there is this polarization with faceless LLC property portfolio managers on one side, and then "owner occupied with owners on premises during rentals" on the other. Its a continuum. I favor primary resident homeowners being able to rent their primary residence and not have to be "on the premises". Similarly, I support second homeowners renting their second home when the arent using it. Those two are both very different scenarios than the first two.</t>
  </si>
  <si>
    <t>If a property is a primary residence, there should be no restrictions or limits beyond safety inspection/registration. I think, with a little bit of effort, we can also come up with a second homeowner category that avoids the LLC portfolio problem. I think Woodstock should encourage second homeowners here.  I dont believe that further regulating STRs is going to have any impact on the housing affordability issue. If you want to encourage LTRs, then incentivize it, dont use STRs as an excuse.</t>
  </si>
  <si>
    <t>Yes. Helps people pay mortgages and grocery bills in this very expensive economy</t>
  </si>
  <si>
    <t>Yes. Hard and too expensive to find rentals, of course.</t>
  </si>
  <si>
    <t>Supplements my retirement income so that I can stay in my home</t>
  </si>
  <si>
    <t>Many of my renters come to woodstock to visit the town , go to restaurants, shop  , and get to enjoy this town  that we love</t>
  </si>
  <si>
    <t>Yes, I know retirees that benefit from extra income produced by STRs.</t>
  </si>
  <si>
    <t>Yes. We know many people that have reduced their employee numbers due to this restriction. Property value has been decreasing due to this new regulation Most home owners are buying in other town and creating jobs there and reviving those towns.  There should not be any problem to permit one permit per owner after an inspection and with a hood guideline</t>
  </si>
  <si>
    <t>Extremely. See above</t>
  </si>
  <si>
    <t>Current regulation is nonsense and should be changed immediately. Like many other towns Woodsyock needs to give one permit per owner and impose an inspection checklist and a guideline. There is no developer or builder in Woodstick that is operating dozens of ABnB.</t>
  </si>
  <si>
    <t>- 1 permit per person/home owner - inspection prior to permit -a well developed checklist/guideline</t>
  </si>
  <si>
    <t>Yes. All the residents I know with str are responsible people who would not negatively impact their neighbors.</t>
  </si>
  <si>
    <t>I could no longer afford to live in my home if I was not allowed  to  have an are. I believe any Woodstock resident should be allowed to do this.people who buy homes here simply to rent them are another issue.. there are pros and cons to this.</t>
  </si>
  <si>
    <t>Residents should be allowed to do as they please. Speculators need to be controlled more than they are currently</t>
  </si>
  <si>
    <t>YES, our neighborhood has truly flourished with the introduction of STRs (Short-Term Rentals). They’ve not only boosted tourism but also created local jobs, providing fresh opportunities for residents and breathing life into what was once a stagnant economy. It’s been amazing to see our community thrive, with new businesses opening and more locals gaining employment—all thanks to the positive impact of STRs</t>
  </si>
  <si>
    <t>NO, there’s a housing crisis in America, and Woodstock is no exception. But creating jobs and income opportunities through STRs (Short-Term Rentals) is one way we can keep locals from being displaced. By supporting STRs and other initiatives, we can strengthen the local economy and ensure that the people who call Woodstock home can continue to thrive here</t>
  </si>
  <si>
    <t>I believe it's important for residents to come together and focus on creating job opportunities for locals, rather than regulating how people manage their homes. For some, STRs (Short-Term Rentals) provide essential extra income to support their families. Many opposing STRs are in comfortable financial positions, but for others, this is a lifeline. Let’s work together to find solutions that benefit everyone in our community</t>
  </si>
  <si>
    <t>na</t>
  </si>
  <si>
    <t>Before I moved up here, I stayed in some STR's and it was a wonderful experience.</t>
  </si>
  <si>
    <t>Absolutely -- the provide jobs to the community and more opportunities for visitors to come and spend money in Woodstock, supporting local businesses and creating jobs</t>
  </si>
  <si>
    <t>Both full time residents and non-full time residents should be allowed to rent their homes for portions of the year, which benefits the town in innumerable ways. We should create affordable housing through other means—not allowing STRs hasn't and won't reduce rents, which have been driven up by the greater macro economy nationwide, not STRs.</t>
  </si>
  <si>
    <t>In the course of buying, renovating and maintaining my Woodstock STR I’ve employed local architects, builders, building inspectors, landscapers, gardeners, rock workers, arborists, snow plowers, handymen, painters, electricians, plumbers, upholsterers, appliance repair services, laborers, insurance agents, etc.  I’ve bought a steady stream of goods from Houst, Woodstock Hardware, and Woodstock Lumber to maintain my rental.   My guests shop at businesses in Town, eat at Woodstock restaurants large and small, listen to music at  the Colony, The Station, Maverick Concerts, the Bearsville Theater Complex, Levon Helm Studios. They spend substantial sums and help local businesses thrive and support their workers and families.</t>
  </si>
  <si>
    <t>There’s a tendency to blame STRs for the affordable housing crisis. Any one who follows the facts will realize that the crisis is international in scope. Decades of government underfunding of housing initiatives and misguided reliance on the private sector to fill in the gap have caused a huge deficit in residential construction. Bank lending policies that discriminate against funding modestly priced starter homes, convoluted permitting and building regulations, and NIMBY which has successfully kept affordable housing from being built.  Locally, sky high real estate and school taxes have contributed to the problem of affordability. Covid and the ability to work remotely have revolutionized the Hudson Valley’s economy and real estate market and caused the cost of living to skyrocket. While some have profited from this, other young and old people have been harmed.  Trying to force local property owners to rent their houses LT is unlikely to lead to affordable rents. The total costs of ownership are too simply too high.   Demonizing absentee owners of a single licensed STR for buying a property, renovating it, often paying large amounts to bring it up to code, maintaining it and renting it to travelers who enrich and benefit the local community is counterproductive.   Forcing owners of licensed STR to close down and leave Town because of excessive fees and regulation is outrageous. Some retired people depend on income from renting out rooms in their homes to add to their Social Security benefits.   A quick survey of Zillow LT rentals in Woodstock might be an eye opener to some Committee members.     The Town should explore all possible solutions to the affordable housing problem, although Woodstock has its own NIMBY history (RUPCO and Woodstock Commons).  As a point of reference the ZRC should find out how many affordable rentals already exist in Woodstock, what they cost and how many people live in them.    Encouraging Accessory Dwellings to be built or renovated and rented affordably is a start. Home sharing is getting off the ground. Tiny house and mobile homes should be considered. Reducing the minimum lot size to build a house might be worth while. The Town should approach RUPCO with hat in hand and try to convince them to build other complexes in Woodstock.</t>
  </si>
  <si>
    <t>The ZRC should be reconfigured to represent all the stakeholders who have an interest in the subject. A tiny, unrepresentative committee that will make proposals to the Zoning Committee on a very complex and contentious issue is doing the Town no favor.   The failure to discover and force the owners  of the 100 to 150 illegal STRs to pay hefty fines for breaking the law is no service to the Town and economically punishes owners of licensed STR who follow the rules. A conversation with Tayne Wood who’s in charge of collecting Ulster County’s 4% Occupancy tax should be enlightening. Based on my discussions with other Woodstock owners of licensed STR the past year has been difficult with bookings down for owner occupied rentals and non-owner occupied places.   I strongly suggest that STR licenses be terminated on the sale of a property and return to a pool so that those on the waiting list have a chance of getting a license.   The Town should prosecute any short or long term renters who are causing excessive noise or causing a public nuisance. As I understand it, this is a problem limited to a small number of rental properties.</t>
  </si>
  <si>
    <t>Yes.  Businesses rely on visitors to have accommodations as well as the benefit to homeowners being able to make their properties more affordable and be able to stay in living in the town.</t>
  </si>
  <si>
    <t>I believe that some regulation is necessary, but over regulating owner occupied STR is counterproductive, a bit short sighted and a bit over reaching in terms of home ownership</t>
  </si>
  <si>
    <t>Put in reasonable and clear guidelines for both non-owner and owner occupied to keep things safe, no limits on amount of permits issued for owner occupied  and reasonable limits for non-occupied</t>
  </si>
  <si>
    <t>Businesses, contractors, interior designers -- the list goes on -- have all benefited from STR's!</t>
  </si>
  <si>
    <t>Woodstock is thriving -- don't take away the rights of homeowners.</t>
  </si>
  <si>
    <t>Being able to occasionally rent out my Woodstock residence has made it possible for me to afford to keep it.</t>
  </si>
  <si>
    <t>I missed the permit window, so have been unable to rent out my house.  I may have to sell, but I don't believe this will increase the available affordable housing in town.</t>
  </si>
  <si>
    <t>I don't want Woodstock to turn into a theme park occupied only by weekend tourists.  But from my experience preventing people like me from occasionally renting our properties seems heavy-handed.  I rented our property a few times a year (and for a couple of summers) from buying in 2002 until 2017, and it's very problematic for me that I can no longer raise any income that way.</t>
  </si>
  <si>
    <t>neutral</t>
  </si>
  <si>
    <t>occasionally some parties - but not really a problem</t>
  </si>
  <si>
    <t>keep Woodstock moving...don't stop it from being up to date..this is happening now in 2024 everywhere...let's not pretend otherwise</t>
  </si>
  <si>
    <t>allow things...keep an eye on things....people should enjoy this place</t>
  </si>
  <si>
    <t>Yes, I’ve had several friends decide to invest in a home in Woodstock for their full time residence after visiting by staying in a STR. It’s an amazing way for us to have more friends visit as well that we can’t fit in our own house. It’s amazing to be a destination and get more business in town.</t>
  </si>
  <si>
    <t>Allowing short term renting would help local business and allow residents to help pay their mortgage when they can’t be in town.</t>
  </si>
  <si>
    <t>Yes.  We have befriended several small-business owners and they have benefited in various ways.</t>
  </si>
  <si>
    <t>There's a disproportionately large amount of time being paid to creating laws that have become increasingly discriminatory and could be addressed with better enforcement of existing laws.</t>
  </si>
  <si>
    <t>Keep the current fee schedule to discourage people from using a permit when their business adds very little to the tax base our tourism revenues.</t>
  </si>
  <si>
    <t>We have been able to support local tradespeople by earning money on short term rentals. All the money goes back into keeping the house well. Our housekeeper, carpenters, landscapers etc. plus people really love staying at the house and often look to rent for longer after they stay at the house, which was built by my father to be rented in the 1970s</t>
  </si>
  <si>
    <t>I’m sure it’s hard to find a place to live if you’re a teacher or a young person.</t>
  </si>
  <si>
    <t>SRT helps pay the high cost of taxes and maintaining the houses of Woodstock. It helps keep the town alive and with properties in good shape.</t>
  </si>
  <si>
    <t>No. SRT helps people pay bills and conserve their property.</t>
  </si>
  <si>
    <t>I invested in this town and it will be great to let me make some money out of the house so I can keep it in good shape and deal with the high cost or taxes.</t>
  </si>
  <si>
    <t>Just let people rent their houses with a permit. What are you afraid of? It’s already a touristy town that lives of the visitors. With SRT, you help the stores, the restaurants and the whole town.</t>
  </si>
  <si>
    <t>Yes, businesses thrive on outside dollars.</t>
  </si>
  <si>
    <t>Yes.  I have been positively impacted by my STR as I've come to fall in love with Woodstock thru the running of my STR. I would be unable to afford to live in Woodstock otherwise. I live in my STR whenever its not occupied and have grown to love this community.  Additionally, my guests have contributed to the Woodstock community. They are artist lovers who have purchased paintings in Woodstock's galleries, frequented Woodstock's lovely restaurants and shops in order to keep our businesses successful and help the town thrive!</t>
  </si>
  <si>
    <t>I know the popular opinion is that STRs have taken away housing from local residents. However, my house is not the type of house that a local resident would select for a long-term rental. I've been told this by  multiple local real-estate agents and workers who I've discussed this with over the year. Another consideration is that by chocking the visitation demand to this area, are we really ensuring that this stock would be available and accessible to local residents? Or are we just chocking off our own local economy?</t>
  </si>
  <si>
    <t>Beyond the vibrancy and new revenue that my guests add to the Woodstock economy, I also employ local housekeepers, arborists, handymen, gardeners, etc.  My contribution to Woodstock has a ripple effect that is felt positively throughout the community. Beyond this, Many current full-time residents started out as part-time residents.  This culture of visitation and discovery is part of Woodstock's heritage. Protectionist policies eventually hurt the people they are trying to help. How will local residents thrive if the town is not thriving itself? The new life blood that STRs pump into the community help make Woodstock the thriving community that it currently is.</t>
  </si>
  <si>
    <t>Please control non-permitted, illegal STRs better.</t>
  </si>
  <si>
    <t>Yes, I was drawn to Woodstock initially because I stayed in a STR 10 years ago and eventually became a resident.</t>
  </si>
  <si>
    <t>I don't believe that some units should have STR permits and other newer owners are unable to apply or obtain the permits.  Either STRs should be allowed or disallowed.  There should not be a permit system allowing certain people to make more money than others</t>
  </si>
  <si>
    <t>Yes helps create jobs for the locals</t>
  </si>
  <si>
    <t>Rarely .</t>
  </si>
  <si>
    <t>Owners should be able to do what they want with their homes</t>
  </si>
  <si>
    <t>Reduce regulations . Str create immense job opportunities for the locals and help keep small businesses going .</t>
  </si>
  <si>
    <t>Yes, friend with permitted owner-occupied STR was able to offset her taxes and expenses.</t>
  </si>
  <si>
    <t>Yes, many people. I moved to Woodstock and, as someone with only a moderate income, it was a big financial risk. As a homeowner, I was never directly notified permits were being capped (at an arbitrary number). My boyfriend would also like to rent out his guest cottage as a STR and is unable to secure a permit. His house has increased in value and, once reaccessed, may not be able to cover property taxes.</t>
  </si>
  <si>
    <t>As someone with a degree in historic preservation, I think it is detrimental to this town to not allow owner-occupied STRs, ideally accessory dwellings. This is a town built on tourism and you can’t expect ~2500 residents to carry the tax burden without the opportunity to offset the costs of taxes and day-to-day property maintenance. I was someone who airbnbed in Woodstock regularly and feel in love with the town this way. In my experience, Woodstock draws likeminded, respectful tourist (with disposable incomes) to our town, which significantly helps our local economy.</t>
  </si>
  <si>
    <t>I think all primary resident, owner occupied houses should be allowed a minimum of 1 STR permit. I also think the can tax these in a way to generate income and reduce the burden on existing property owners. If there needs to be a limited number of STRs, existing permits should be revoked and all eligible property owners should be entered into a lottery. The “word-of-mouth” moratorium of STRs is unfair and infringes on our rights.</t>
  </si>
  <si>
    <t>Yes, I work for a few STRs and that’s good extra income for our family</t>
  </si>
  <si>
    <t>No, most ppl complaining about STRs don't have to work or are homeowners</t>
  </si>
  <si>
    <t>This is a hotel lobby thing and not a real people thing, the 'Town' want to sound like they doing something for the 'community'. How long before big money comes in? Who regulates squattors in Long Term rentals? The 'town' making rules doesnt care about real ppl is all politics.</t>
  </si>
  <si>
    <t>Woodstock is underdeveloped town because there's no economics/industry here and now they want to get rid of the only industry we could count on: tourism</t>
  </si>
  <si>
    <t>Yes, income for my locally employed cleaning crew and property manager.</t>
  </si>
  <si>
    <t>Many of the people that stay with us end up purchasing a home in the area which supports the tax basee</t>
  </si>
  <si>
    <t>Its unbelievable to think that the town can mandate what we do with our own homes.  As a resident, we pay enough in property taxes and school taxes.</t>
  </si>
  <si>
    <t>The Town seems to be in the process of over regulating this issue.  Why would the STR permits expire?  The permit should be for the term of home ownership.</t>
  </si>
  <si>
    <t>Friends that own businesses have been</t>
  </si>
  <si>
    <t>I think the most important thing is that people must strongly vet their guests. I look at every single review. My guest has had from other Airbnb hosts, and if there’s even one red flag, I never went to them. If everyone was so diligent, they wouldn’t be any noise issues or similar problems that would want people to shut down STR‘s.</t>
  </si>
  <si>
    <t>Yes, helps the surrounding businesses by keeping the houses occupied as well as the maintenance workers, cleaners, gardeners etc to maintain homes better. All my tenants have been wonderful and very respectful since they are renting by the month and not just a weekend.</t>
  </si>
  <si>
    <t>No one</t>
  </si>
  <si>
    <t>I think that permit holders should have a two year max and have to reapply. Not fair that that they get to hold on to the permits endlessly. Especially when they sell the house, the permit must be terminated.</t>
  </si>
  <si>
    <t>I’d like to add that 2week minimum would have a similiar effect and be less onerous than the current minimum.</t>
  </si>
  <si>
    <t>I make more money at the Woodstock pub, my handyman business is packed with STR owners needing constant repairs</t>
  </si>
  <si>
    <t>Yes, rents have gone up</t>
  </si>
  <si>
    <t>I’ve been working in Woodstock and visiting my whole life. Growing up in Saugerties and spending many summer days here. I work at the Woodstock Pub, I run a handyman business that I work only in this area. The amount of tourism is insane. There needs to be balance and control and housing for us who don’t make much while allowing others to visit our beautiful town</t>
  </si>
  <si>
    <t>Allow them, tax them, continue to help. And affordable housing for us long time locals</t>
  </si>
  <si>
    <t>Yes. Some people I know have been able to meet expenses by renting a room or two.</t>
  </si>
  <si>
    <t>Yes. Many people, myself included, have found it nearly impossible to find affordable long-term housing. Some of my friends have had to move to other communities.</t>
  </si>
  <si>
    <t>Countless people in Woodstock have been positively impacted by STRs in Woodstock. Many friends and myself offer friendly, cozy, local-based places for visitors to Woodstock. The visitors are usually couples having a weekend or week away or small families, if children are permitted (I permit 1-2 children). These people have greatly boosted the economy of the village, buying in our lovely boutiques and frequenting our now-wonderful restaurants, cafes, bars, pizza parlors, etc. Life in the Village is much more interesting and the economy is booming due to these visitors. Meanwhile, those of us in Woodstock who bought our homes when affordable, and struggling to pay today's taxes and property helpers (leaf blowing, grass mowing, gardens, forest tree management, painting and upkeep -- countless chores those of us aging and widowed like myself can no longer do) make some extra income (taxable state and federal!) to help pay for all these things that otherwise would drive us away from living in Woodstock. The overzealous campaign against local homeowners as STR renters is very destructive. Some of us already are selling and leaving town because we just can't manage our expenses any more. I am recently retired and also widowed three years ago. Every day I wonder how much more I can take--what new fees or restrictions to me gathering minor but important income renting to visitors. I have lived in Woodstock since 1994, and since 1999 have been a homeowner of a modest two-bedroom near the village. I don't want to leave! But the lack of empathy towards my situation by local politicians, the threat of more fees and a crazy number of regulations--well, it's becoming too much for me. Many older and long-time residents like me are in the same boat. When I sell my house one day, pushed out of this environment by taxes, excessive fees, and laws so complex I can no longer follow (or that limit my ability to legally rent occasionally) my home with its beautiful location will be snatched up by a wealthy person, the house rebuilt into something fancy (my modest home is 80 years old now), and it will become yet another vacation home for the rich.  I have put so much of myself into participating in the community--especially in the arts and music scene, as I am an artist myself. What a shame to push out the kind of folks that gave Woodstock a name--and to push out residents as they age and rely on modest retirements to survive. And that is the impact of unthoughtful regulation of STRs on this town.</t>
  </si>
  <si>
    <t>Please see the above. I have friends who are leaving because of the overzealous regulation and economic struggles that our town board and supervisor seems to keep pushing. I don't know ANYONE who has not found an apartment after looking. And the housing crisis is a NATIONAL phenomenon in the U.S., complicated by all kinds of factors. STRs are supportive of our local economy and our local homeowners who need a bit of excess income to survive. Those going around proclaiming STRs as the reason for the unavailability of affordable housing just are not basing their easy statements on the facts, or looking at the entire economic context. They mislead the community.</t>
  </si>
  <si>
    <t>Yes, should realtors and big-property owners who offer professional STR renters to tourists --the same as big hotels--have some limits placed on them? Of course. But to target local homeowners with a single home for mind-boggling regulations -- between the town of Woodstock, Ulster county, and now the state of New York, these regulations become increasingly more difficult to adhere to or follow. (Ulster county people are a nightmare for staters)--it's just vindictive against the community. I have voted in Woodstock since the mid-1990s. I consider Woodstock my home. And yet I have never felt so misunderstood, sometimes actually attacked, from crazy residents who think STRS are the source of all evil in our community to even our paid local building department people. This atmosphere of vilification has cost the community so much good will and peace. It has transformed a town centered on the arts into a town of bickering and also ILLEGAL actions, like the way the new fee was passed without following NYState laws for how municipalities can charge or change "user" fees like this. I'm very happy that the ZRC is taking this survey, and I hope it means that the town of Woodstock is trying to transform the situation into one that examines the harm that has been done to so many, the locals who are being chased away. No one is asking for charity! We are asking to be able to pay our taxes and bills faithfully, and to keep our properties safe to live in. Any funds I make on STRs goes right back into caretaking my property. My husband is gone, I am nearing my 70s, and while I do my best and work hard on my house and gardens, there are limits to what I can do myself. And everything is so expensive! Try cutting down one falling tree in the forest. Thousands of dollars!  Please weigh the economic and even cultural benefits of house a RANGE of housing choices for visiting tourists, so many of whom love our town and are repeating visitors. Think about what a wasteland Woodstock could be come if reduced to our illogical citizens with their one-liners on the horrors of STRs. Allow Woodstock to be an open place--and a place not of more and more restriction but a place with a modicum of freedom. Freedom to chose how homeowners live and survive. Freedom to engage with others not from Woodstock. I am all for regulation when appropriate. I am a pro-government Democrat. But not when the local governance is putting so much restriction, pressure, and charges on us locals that we can no longer breathe. If new regulations are in place in Woodstock, it just may be the straw that broke this camel's back. I can't struggle as a widow and retired educator like this every year, fighting the  government I vote for to help manage my community's interests. Think about ALL of us, not just the people who have this one-track anti-STR message. And do an assessment of the wide economic benefits -- the jobs provided, the bustling tourist town of restaurants and shops, that STR housing for visitors encourages and fosters. And know that by clamping down so harshly on STR homeowner-renters of their own homes, you are targeting the aging in our community. Those who have served the community for their careers (I was a teacher 40 years). We deserve to be able to stay in the town we have cared for since we were young adults. Also, think about the artists' economies, how difficult that is to sustain. STRs for us local homeowners is a little "side-gig" to supplement our often meager retirements and/or artists "wages." Make Woodstock a place that supports people like us, that doesn't make us the town "Enemy." Thank you for listening to our voices. And please INCLUDE US in your thinking, in your debates. We do matter! We make Woodstock the place it is to live--in a positive way!</t>
  </si>
  <si>
    <t>Cut down the fee by the Town of Woodstock to ONLY cover the cost of the annual inspection and the running of the inspection/license program. This is NY State law! Do the right thing and follow legal guidelines for what municipalities of our size in New York state can and cannot do.  Do not impose more taxes and fees on our beleaguered local home-owners'  already struggling under terrible financial burdens. Accept that we live in a high-tax state, and that some of us are literally getting pushed out due to the costs and lack of support. Be friendly towards the locals who are EVERYWHERE, and mostly struggling artists or perhaps parents of young families trying to make it. Just don't make any more new laws and break this camel's back--please!  Life has gotten tough enough in this era. Don't you think?</t>
  </si>
  <si>
    <t>our groundkeepers, cleaners, contractors and all the business that we recommend in our welcome packet to guests. The galleries that we partner with and subsidize, the artists we display and consign, all the venues and gigs that we recommend from flyers in the space. Local businesses such as sunflower, CVS, candlestock, the hardware stores, maverick road as well as businesses in adjacent towns we use for supplies, value adds and repairs. As well of course the utility companies, and ulster county who have just doubled the tax to earmark for affordable housing development while Woodstock proposes to reduce inventory!</t>
  </si>
  <si>
    <t>We rely on STR income as owner occupiers as main source of secondary income in what is otherwise a single income household to both put food on the table for our new family and help keep the lights on at a seasonal business that we run which relies on tourist dollars and employs locals and artists. Overall our STR is zero sum and it's not a matter of 'maximizing profits' as has been ridiculously asserted by ZRC in the past, but a necessary dimension for us to stay here. I would highly recommend simplifying any proposals rather than creating new areas of confusion which are arbitrary, impossible to reason about, destroys the fundamentals of many businesses and is nightmarish and wasteful to enforce. Such as limiting # permits, days or weekends etc. or permits for only certain # of years, or people with two left feet born on a Monday in a year divisible by 17. Actual people who are actually involved in STR's need consistency and the ability to operate within a marketplace without government meddling - again not to "maximize profits" but to survive just as every other person needs to.  The unfortunate necessity for us in such a case of tighter restrictions is to divest from the area, uproot from school, doctors, vets, accountants, doctors, clubs etc etc. and move our tax basis elsewhere, prompting an all new rotation of "new comers" which the "true woodstocians" seem to loathe. I'm honestly extremely curious what problem any of this survey is trying to solve.</t>
  </si>
  <si>
    <t>It's extremely concerning that I had to go digging to find anything about this survey and yet decisions are being made which will be highly impactful to individuals within the community who rely on STR revenue either directly or indirectly, and make projections on their futures and businesses around. Obviously this will be a hugely skewed, incomplete and biased sample set and barely qualifies as any kind of data driven impact study. The optics of this are to satisfy a minority contingent of anti-business activists with a net harm for this tiny hamlet reliant on tourist $$ in the absence of any other viable industry, and so I question what problem this survey is trying to solve and why it has not been widely distributed to every registered STR owner and every business in town? There is also a distinct lack of diversity of thought or interests on the ZRC which has brought us to this point and I implore you to open membership and have at least 1 person who is representative of the STR and business owners (not myself!) who are actually affected by this decision making process to potentially avoid having a survey like this exist in the first place.</t>
  </si>
  <si>
    <t>There are a lot of homes will never be rented as long term rental. Renting it as STR will bring revenues to the town. Can you please investigate what brings jobs to town? This town needs jobs. Young folds needs work. Please do not think like a retiree. Think for people who need to find a job. We need create job opportunities, not to simply restrict activities. It's the economy that matters, not left-handed restricitions.</t>
  </si>
  <si>
    <t>Simply add a tax to rentals, not to restrict access and reduce activity. Town needs revenue, people need jobs. so owners can pay a 30% tax to town for their rentals.</t>
  </si>
  <si>
    <t>Too many STRs destroys the essence of community</t>
  </si>
  <si>
    <t>NO, not positively.</t>
  </si>
  <si>
    <t>If there were NO non-owner occupied STRs and there were ONLY long-term rentals allowed/permitted, then the competition of the newly available rentals would bring down the monthly rents and provide "affordable" housing by way of apartments, cottages, and so forth. Some have had to move out of town and are no longer "supporting" Woodstock.</t>
  </si>
  <si>
    <t>Woodstock should not be in the "transient housing" business. Firstly, like everything else in town, it begins as 'we will charge an annual fee which will cover the routine inspections which will need to be performed for fire/building safety. It won't cost anything extra' and instead the town screwed it up and hired another employee to handle this and obviously it is not covered by fees. And then the town has to pay a service to "find" STR listings online. And there are NO public records showing how many STRs, where they are located, when were they inspected and by whom, and so on. The STR form is lacking in many ways, i.e., nowhere on the form does it show proof of liability insurance. And since the town is apparently inspecting these STRs, then the town will be liable when someone is injured on private property - another lawsuit. As a taxpayer, I am sick and tired of the wreckless spending of this town board, they don't look into the invoices with a fine toothed comb, it is a disgrace! There are motels and B &amp; B's for visitors to stay. If a full-time resident meets the zoning requirements to rent out an accessory building on their property, it should be for long term month by month. If someone only wants to rent for a weekend, then they have to show the listing is not available until the next month. The town never should have allowed non-owner occupied STRs or non-owner occupied rentals of any kind. ALL rentals should be by full-time residents who live here, they do not have to live on the same property but should be here to check on their investment. Now, if they live here 6 months and one day then they would need a manager to check on the rental in the owner's absence, but all approvals must be through the owner and the owner would need to be liable. Also proof of insurance needs to be on file in town.</t>
  </si>
  <si>
    <t>There should be NO STRs. They should be phased out over a 2 year period. See my comments in the previous answered questions. I am certain I have so much more to add, but time does not allow.</t>
  </si>
  <si>
    <t>I have seen much more of a positive impact on the community in terms of making Woodstock a thriving town without the need to sell out to big business.  Plus people with limited incomes are able to pay their bills in a difficult economy.</t>
  </si>
  <si>
    <t>The only complaints I've heard are from people conflating the issue of affordable housing with STR's.  This is a false correlation.</t>
  </si>
  <si>
    <t>I have not answered the questions above because they are formed in such a way as to entangle several scenarios in one question so that they cannot be answered with a simple agree or disagree.</t>
  </si>
  <si>
    <t>My recommendation would be for the Town of Woodstock is that it should apply no restrictions on Woodstock residents who rent their properties without disturbing their neighbors or harming the environment.  This is our Constitutional right. The Town should not interfere with the residents ability to make decisions that are right for them on their land. Corporate developers and speculators should not be allowed to operate STR's in Woodstock.</t>
  </si>
  <si>
    <t>Yes, as a younger resident and first time property owner, short term rentals in Woodstock allowed me to spend time here, immerse myself in the community, and ultimately fall in love with the town and move here. I would not have been able to find a home and facilitate the closing process without STRs. Additionally, I have several friends here who are single-income or retired and managed to secure a permit. The additional income helps offset their mortgages and offers financial security for those with limited means.</t>
  </si>
  <si>
    <t>Yes, I have been negatively impacted. As a younger, single homeowner with a modest income, purchasing a home was a major investment for me. I bought my home prior to a limit on STR permits, and with the intention of renting it out part time in Summer to offset the costs. The arbitrary restrictions placed on offering STR permits has put me in a very precarious financial situation. I never was directly contacted or offered the opportunity to secure one or notified there would be a limit.</t>
  </si>
  <si>
    <t>As someone with a degree in historic preservation and knowledge of zoning, the restrictions on STRs seem more like an opportunity for existing homeowners to price gouge, not to protect the integrity of the town. Woodstock is a tourist town and in my experience attracts civil, likeminded people, with disposable incomes. These tourists fuel the economy here and help the town prosper. Not having adequate lodging deters tourists from visiting here, going to restaurants/bars, attenting concerts, and ultimately is detrimental to our community. I do not see how giving all primary full-time residents an STR permit, with occupancy requirement, will at all take away from the character of Woodstock. In fact, I think it help first time home investors, who aren't looking to be involved with VRM groups, have the opportunity to afford a house.</t>
  </si>
  <si>
    <t>Instead of having the ~2500 households shoulder the high tax burden (while only allowing 285 of those residents the opportunity to offset these expenses), the town should allow everyone to have an Owner Occupied STR permit and charge an occupancy tax. I also believe, because ALL existing home owners were not directly notified that permits were being restricted, if restrictions are being further increased existing permits should be revoked and permits should be assigned via lottery.</t>
  </si>
  <si>
    <t>Yes, being a business owner and an airbnb host has afforded me a way to survive as a working artist in this community.  I also use the airbnb to host out of town artists to perform in my space as well as the Phoenicia Playhouse (of which I'm a board member.)</t>
  </si>
  <si>
    <t>Woodstock STR's help boost business.  I own an art gallery/event space and travelers do need a place to stay and enjoy the area and all of the shops and restaurants it has to offer.</t>
  </si>
  <si>
    <t>I disagree with these regulations and think it's infringing on people's ability to operate businesses how they choose in a democratic society.   It's not the governments or the town's responsibility.</t>
  </si>
  <si>
    <t>Myself and others I know personally would literally lose their homes if they could not rent a room or ADU. Many of these rooms and ADUs are not suitable for LTR for various reasons</t>
  </si>
  <si>
    <t>I have a friend whose family lost their LTR because the owner converted to STR. This home was not owner occupied, rather it was a second home</t>
  </si>
  <si>
    <t>The popular demonization of STRs is well intentioned but largely misguided. The reality on the ground is far more nuanced than "STRs cause the housing crisis." In my case, and many other I know of, being able to rent a room or ADU literally keeps us in the community. Gentrification has pushed us to the edge. Ironically, if I and others like me are regulated and taxed out of business, we will lose our homes. Those home will sell to far wealthier people who will not provide LTR for the community. Most liekly they will build a McMansion and be there a couple weeks a year, Thereby speeding gentrification. I gather that this is not the goal of the ZRC. The better solution is more nuanced. I am happy to discuss my ideas for a solution with any of you at any time.</t>
  </si>
  <si>
    <t>Without getting long winded and assuming that the ZRC recommendations pass, I will beg that you will instate a variance process that we can persue. There are many reasons for this but I will state my own: My ADU is located above a recording studio. The apartment was initially intended for clients, but it often sits empty. At those time I offer it as an STR. This income is critical for me being able to pay my state taxes. I would apply for a variance. The apartment checks the boxes to be considered potential LTR, but I could only do that if I gave up my studio because nobody would want to live above that noise and I need it for my clients a couple times a month. So - a variance process would make a punishing regulation more lenient when legitimate</t>
  </si>
  <si>
    <t>Absolutely. My family is able to afford a second home in a town we adore, by renting to others. I pay all the taxes a resident pays. We donate the volunteer services in town. We hire local vendors. We spend spend a lot of time in Woodstock at the house ourselves. It’s been a great experience. We love Woodstock.</t>
  </si>
  <si>
    <t>I hear stories that people can’t afford housing in Woodstock.</t>
  </si>
  <si>
    <t>It’s not necessary to assume that all second home owners are ruthless investors looking for a dime. We lose money on renting the house every year on a cash basis because we spend so much time in Woodstock ourselves.</t>
  </si>
  <si>
    <t>Please balance the reality that Woodstock is a destination. The locals don’t have the town without the visitors.</t>
  </si>
  <si>
    <t>Yes, more jobs and more business in town</t>
  </si>
  <si>
    <t>No, it's not a problem for anyone I know</t>
  </si>
  <si>
    <t>STRs are not the cause of people leaving Woodstock. The lack of local industry, outside tourism, is the cause.</t>
  </si>
  <si>
    <t>Controlling what people can transact in the homes they own is unamerican.</t>
  </si>
  <si>
    <t>Increased traffic on small private right of way</t>
  </si>
  <si>
    <t>Yes, it is a helpful source of additional income, especially with the high Woodstock taxes</t>
  </si>
  <si>
    <t>Yes, loud noises, garbage and partying have affected neighbors.</t>
  </si>
  <si>
    <t>Yes. Noise from nearby STR for us, and young friends who can’t find housing.</t>
  </si>
  <si>
    <t>Yes - brings people to the town and provides employment for cleaners, handy men etc</t>
  </si>
  <si>
    <t>Some increased traffic on our private road</t>
  </si>
  <si>
    <t>LLCs, corporations etc should be banned from having STRs unless they provide personal evidence of occupying the home a certain amount of times during the year.</t>
  </si>
  <si>
    <t>Definitely stricter regulations on non owner occupied STRs. Opening up STRs for senior on-site.</t>
  </si>
  <si>
    <t>I hear complaints about noise from STRs, garbage left from STRs etc.</t>
  </si>
  <si>
    <t>I appreciate that this is a tricky issue like most issues.  AirBnB started as a way for a human to make some money by renting a room to a traveler which was a lovely idea.  You meet new people, it helps you stay in your home etc.  But then it became "big" business and realtors start advertising homes for sale as "great for AirBnB" and suddenly we have more houses with no one actually living in them and people living here can't buy them.  I don't have any issue with someone who needs the extra income renting a room in their home.  Our town relies on tourism whether we like it or not.  I do have a problem with someone buying a home to use as a hotel.  It's bad enough there are so many empty houses with 2nd home owners.  It's not right that someone should take a home off the market to make money as a hotel.  It's not right.  It drives up the cost of housing which is unfair to people who actually live and work here.</t>
  </si>
  <si>
    <t>Please restrict the non-owner occupied STRs so that more homes can be made available for people to buy.  This might also help with the price of a new home.  Also, thank you for all that you do.  Again, I appreciate how difficult these issues are.</t>
  </si>
  <si>
    <t>Garbage strewn across the road &amp; left there (ie: Zena Highwoods which I live off of) when no owner is not present .The garbage, mostly ravaged by bears, I’m presuming)  is left to decompose. The road has become a dumping ground, as wel.lAlso, renters have no clue how to walk properly on this winding road &amp; traffic &amp; speed of cars has increased to the point that I am wary of walking on the road.</t>
  </si>
  <si>
    <t>Regulations should be stricter &amp; enforced. There should be a way for full time permanent residents to report infringements.</t>
  </si>
  <si>
    <t>Yes, many more options for accommodations</t>
  </si>
  <si>
    <t>Noise from nearby STRs. Trash from STRs regularly strewn about due to improper disposal.</t>
  </si>
  <si>
    <t>How does the Town determine what properties are operating as STRs?</t>
  </si>
  <si>
    <t>STR oversight needs to improve. STR permitting rules need to be enforced; drafting and approving them is meaningless.</t>
  </si>
  <si>
    <t>yes. A bad neighbor who rented continuously. Another neighbor who has rented to large groups. Less since regulations.</t>
  </si>
  <si>
    <t>STRs are out of control. Affordable or even market rate rentals are needed.</t>
  </si>
  <si>
    <t>very strict regulation to prevent any disruption to neighbors. Very strict regulation limiting the number of guests. Strong financial penalties and revocation of permits for violators. Eliminate all non-owner occupied STRs. If people want to rent they should rent to a regular leased tenant.</t>
  </si>
  <si>
    <t>I operate a owner-occupied STR and it helps me greatly in paying my taxes.</t>
  </si>
  <si>
    <t>I do not personally know anyone negatively impacted by STRs.</t>
  </si>
  <si>
    <t>I think that STRs are help full time residents offset rising costs in the area.</t>
  </si>
  <si>
    <t>I think the fee for owner-occupied STRs should be reduced to a much more reasonable fee. The increase was drastic.</t>
  </si>
  <si>
    <t>I have seen a direct correlation to an increase in strs and a decrease in availability of housing for locals. Most folks I know that are working class cannot afford to live in town and have to commute much further to work here. It lowers our standard of living. It makes me feel like this town if for other people and not for me. It makes me feel like tourism is more important than quality of life for locals.</t>
  </si>
  <si>
    <t>Having an STR has enabled us and other STR owners to pay our Woodstock property and school taxes. We know people who have shops and restaurants in Woodstock who have greatly benefitted.</t>
  </si>
  <si>
    <t>None that I know of.</t>
  </si>
  <si>
    <t>Over time, I think it will be best to leave STR fees to the county and state. Those fees are/would be based on actual rentals, so they’re fairer than one-size-fits-all annual STR fees.</t>
  </si>
  <si>
    <t>I believe that residents should be allowed to rent STRs, but owners should be on premises and should ensure that Woodstock’s noise, parking, trash and other ordinances are strictly enforced. If they don’t, their STR license/permit should be revoked.</t>
  </si>
  <si>
    <t>Yes, traffic, noise, parking, pricing</t>
  </si>
  <si>
    <t>Yes. This is good for the economy of Woodstock</t>
  </si>
  <si>
    <t>No, not at all</t>
  </si>
  <si>
    <t>Some of our neighbors (Moonlight Way)  say they're being evicted to make room for STRs. They are artists.</t>
  </si>
  <si>
    <t>Owner occupied STR provide a revenue pipeline for residents to fund ever increasing real estate taxes and remain in this community.  Limiting this source of income will force people to move and forever change the make up of our unique town.</t>
  </si>
  <si>
    <t>Yes, it's additional income for residents who have a STR to offer in a hard economy.</t>
  </si>
  <si>
    <t>Yes, I have friends who were looking for long term housing in Woodstock and had to move elsewhere because of lack of units.</t>
  </si>
  <si>
    <t>I think Owner occupied STR, or an STR on a property where an owner lives can be very beneficial for residents who don't want to be a long term landlord to supplement income.</t>
  </si>
  <si>
    <t>People love to visit woodstock and participate in local businesses</t>
  </si>
  <si>
    <t>taxes and insurance is costly and short term renting may be the only way a home can be kept</t>
  </si>
  <si>
    <t>STRs that are far from homes and business should be regulated differently than STRs close to homes and business.</t>
  </si>
  <si>
    <t>STRs have definitely improved the business climate in Woodstock. As a commercial landlord I know our tenants have benefitted economically. I know a couple of residents with rooms in their homes or an ADU who have had their taxes paid partly by STR rentals.</t>
  </si>
  <si>
    <t>I know many people whose interviews with HomeShare Woodstock indicate that they have been displaced by landlords renovating their spaces for STR use. Personally, the increased traffic in town on weekends has negatively affected me. Parking is impossible, traffic is too fast and lines coming into town from Rock City Rd and Rt 375 on weekends is ridiculous.</t>
  </si>
  <si>
    <t>I have notes from my research during my time on the Housing Committee and will share those with you all separately</t>
  </si>
  <si>
    <t>My concerns largely have to do with A) reducing the # of non-owner occupied STRs and B) making a clearer distinction regarding a short-term vs a long-term rental.  I have notes on this and will send them separately</t>
  </si>
  <si>
    <t>The old/concurrent law in place limiting the number of STR nights to 180 a year guarantees that the property is both owner &amp; guest used.. Having STR's helps younger families who may not always be in their homes to pay mortgage &amp; taxes.. The community has learned about noise which 10 years ago was a problem prior to Wstock regulations in place.i</t>
  </si>
  <si>
    <t>Str's with a limit of 180 days a year help Owners &amp; the visitors spend $$ in our community</t>
  </si>
  <si>
    <t>Keep STR's and spend the generated income to the town for the Youth Center, etc</t>
  </si>
  <si>
    <t>Yes. It was very helpful to have STRs available when we were house-hunting, before we bought our home in Woodstsock</t>
  </si>
  <si>
    <t>Yes. STR tenants next door ignored instructions to not put wipes in the toilet, causing a septic backup into our basement from the neighbor's septic.</t>
  </si>
  <si>
    <t>My strongest view is that hedge funds and other outside investors should not be doing STRs that profit shareholders, add nothing to the local economy, and deplete the local housing stock for families, retirees, and working people</t>
  </si>
  <si>
    <t>No, the opposite is true.</t>
  </si>
  <si>
    <t>Yes.  I have 2 school age children and know many young families that cannot afford to buy a home in Woodstock because of STRs (and I don't think that anyone would argue that fewer families is a good thing).  Additionally, I know quite a few modestly-paid but essential workers -- including teachers and social workers -- who have also been priced out of Woodstock, resulting in a less diverse and vibrant community.</t>
  </si>
  <si>
    <t>Housing should be for the benefit of the community, not a handful of homeowners who treat real estate as just another asset class.  Moreover, most STR guests are, at best, unaware of certain rural practices (not keeping garbage out, for example), and, at worst, willfully disrespectful to those of us that actually live here (loud parties, illegal parking, etc).</t>
  </si>
  <si>
    <t>I suggest banning all existing and future STRs and keeping housing for the people!  I agree that tourism is important, but that's why we have hotels.  A house is not a hotel!</t>
  </si>
  <si>
    <t>When I got a new roof on my house last year, I needed a local, pet friendly, place to stay, and was able to rent an STR.</t>
  </si>
  <si>
    <t>Friends of mine have moved away from Woodstock, because STRs have driven up rents on LTRs, and reduced available LTR units.  I have been impacted by noise, garbage left out days before pickup that bears and other animals pulled into the road, or my own property.</t>
  </si>
  <si>
    <t>As Woodstock has grown as a tourist attraction, and the number of STRs has increased, driving through town have become frustrating at best, and often dangerous. Parking in town is increasingly difficult, and I have often opted to do errands elsewhere, even though I prefer to support town businesses.</t>
  </si>
  <si>
    <t>The town should offer tax incentives to property owners who opt to offer affordable LTRs instead of STRs.</t>
  </si>
  <si>
    <t>My neighbor has a full time STR - we have strangers walking around, they have all been respectful</t>
  </si>
  <si>
    <t>Owner Occupied Residents should be allowed to rent out their ADU/Cottage - it’s a great way to generate additional income and also host close family and friends.</t>
  </si>
  <si>
    <t>Non-owner occupied STR should not be allowed … there should be a hard cap. Yeah</t>
  </si>
  <si>
    <t>A neighbor rented his out with the proviso that there would be no kids. This was violated.</t>
  </si>
  <si>
    <t>It is most important that folks who work for the town or in town can affordable living space in town.</t>
  </si>
  <si>
    <t>A responsible party must be there or readily available in case of bad behavior by renter.</t>
  </si>
  <si>
    <t>Yes my neighbor</t>
  </si>
  <si>
    <t>Me. Too much traffic</t>
  </si>
  <si>
    <t>Better sidewalks and crosswalks</t>
  </si>
  <si>
    <t>Publish laws and give to all.</t>
  </si>
  <si>
    <t>I have no direct evidence of this, but clearly more STRs in town allow for more tourists and visitors to stay in town and use local businesses.</t>
  </si>
  <si>
    <t>I think it's unfair that the STR limit was already capped so it's basically "first come first served". This makes no sense for older people and other long-time residents like myself who would like to rent out part of my house now that my kids have grown up and no longer live here and my mother-in-law passed away so now we have the ability to rent out part of our house.. So, basically because I used my house for my family and they didn't die soon enough or grow up fast enough I can't rent out my house.</t>
  </si>
  <si>
    <t>Rather than cap the total number of STRs, maybe decrease the amount of days per unit, but allowing owner occupied STRs to have more days than non-owner occupied STRs. Also, capping the number of non-owner occupied STRs but allowing many more onwer occupied STRs. Favoring owner occupied STRs allows actual residents to benefit more than property management companies.</t>
  </si>
  <si>
    <t>Yes, I know many former Woodstockers who've been forced to leave town due to the lack of available rental units, particularly affordable rental units.</t>
  </si>
  <si>
    <t>The increase in STR/Airbnb/VRBO has been very harmful to the fabric of our community, making it impossible for anyone who is not wealthy to live here.</t>
  </si>
  <si>
    <t>Strengthen the regulations and their enforcement!</t>
  </si>
  <si>
    <t>yes income is needed for high taxes and insurance</t>
  </si>
  <si>
    <t>investment strs are not good for neighbors</t>
  </si>
  <si>
    <t>new federal regs require beneficial owner disclosure of llcs and corps - we should have something like that as a check on residency</t>
  </si>
  <si>
    <t>Thank you for your work on this important project.</t>
  </si>
  <si>
    <t>Tourism is an important part of the local economy</t>
  </si>
  <si>
    <t>Everyone homeowner should be allowed to have one (nonowner occupied) STR for a limited number of days a year. This lets average homeowners take advantage of an additional income source without making their property a f/t business or investment venture.</t>
  </si>
  <si>
    <t>Yes. I know many businesses that rely on a turnover of visitors to Woodstock for their patronage. I know many homeowners that rely on the income from their STR in order to make ends meet and pay their taxes.</t>
  </si>
  <si>
    <t>Absolutely not. There is zero evidence that a STR has any more impact on the local surroundings than a long term low income rental. I do know that our businesses in town are negatively impacted by reducing the number of visitors to our town.</t>
  </si>
  <si>
    <t>There is zero evidence that STR’s impact our community in a negative way nor do they impact long term low income housing.  If you rent to a couple for 90 days they may frequent a restaurant 9 times. If you rent to 30 couples visiting over the same 90 days’ they might visit our restaurants 90 times. The long term tenant can cause as much disruption to a property as a Woodstock visitor. The only achievement by limiting the permits is creating a supply and demand situation where as, if you were lucky enough to score a permit you can secure higher rates for your rental.  Also, the process to determine who gets a permit and how many issued was completely shady. Every homeowner should have been notified.  The town board should have surveyed to determine how many permits would have been requested.  The number was arbitrary and based on zero data. Those that were not on the board or friends with someone on the board, were left out of the equation. Most homes in Woodstock and the surrounding areas were designed to house multiple visitors throughout the year. It’s been going on since the beginning of time here. Out of the blue and based on zero data,  the town government strips the rights away from property owners in order to protect the investment of a  select group that was created through a very secret and unjust process. For the homeowners that were left out of the equation,  the town elites ask that you rent a space to a low income individual in order to solve the housing crisis. Certainly not an acceptable solution unless you want to eliminate my high property taxes. MY HOME MY CHOICE!</t>
  </si>
  <si>
    <t>Why must we regulate? How about we create a safe and affordable place to visit and show the world what a peace loving community is all about. There are already noise ordinances in town. Most homes are on acreage.  My recommendation would be to encourage visitation here and implement a tourist tax to help subsidize our high taxes being paid by a small number of homeowners, in a town full of visitors and renters. Let’s end the attack on homeowners that provide the most support for our town. MY HOME MY CHOICE!</t>
  </si>
  <si>
    <t>Yes. Neighbors who rented have been forced to leave Woodstock.</t>
  </si>
  <si>
    <t>I wouldn't have discovered Woodstock if it hadn't been for an STR</t>
  </si>
  <si>
    <t>Rent increases</t>
  </si>
  <si>
    <t>I think it's really good that Woodstock is carefully thinking about how to limit the growth of non-owner occupied STRs. At the same time, I think the limits need to be easily enforced, not complicated, and consistently applied. Some of the options above would not be able to be consistently enforced, which is why I selected "disagree." I also think the current system--where a select number of people enjoy STR permits, and others cannot apply--to be unequitable. I understand why the distinction between owner-occupied and non-owner occupied is a good one, because it discourages investment properties and AirBnB thriving, but I also think it raises all kinds of complications. Let's say an owner decides to go away for three weeks in January to get some sun, and cannot therefore rent her house out because she's not on the premises and it's not an ADU--it's her house. Are we really saying that isn't possible? Winters are brutal up here, and it's not good to leave the house empty (freezing pipes etc), but these rules seemed designed to rule out what seems like a pretty reasonable request. I'm wondering whether STR permits could be split into two groups; into year-round STRs, and seasonal STRs, where someone could apply to rent out their house AT MAX for 1 month total. That would give owners some ability to travel.</t>
  </si>
  <si>
    <t>Yes. Family has been able to visit and stay comfortably in Woodstock.</t>
  </si>
  <si>
    <t>Proposed policies to add a tax to the STR renter could increase town revenue and help to mitigate any burden the twon experiences with these added tourists.</t>
  </si>
  <si>
    <t>Yes , have a creative friend w air b n b which allows them to stay in Woodstock. They are FT &amp; resident at same property.</t>
  </si>
  <si>
    <t>I don't know about being positively impacted, but those that exist close to my home on Cooper Lake seem to be well managed. No issues.</t>
  </si>
  <si>
    <t>Yes, overflowing garbage from parties and noise.</t>
  </si>
  <si>
    <t>Is the town taking a percentage of the monies earned, is there a fee which escalates the more a place is rented?</t>
  </si>
  <si>
    <t>Is the town taking a percentage of the monies earned from these STRs? Is there a fee which escalates the more a STR is rented? It is a profitable biz for some and survival for others. If someone is living on social security and renting a room helps them to pay their taxes they should be taxed less than a non-resident for profit STR.If you don't eliminate non owner occupied STRs you should tax these the most. The fees earned by the town from the STRs should go towards affordable housing projects.</t>
  </si>
  <si>
    <t>I feel strongly that the town should include a substantial fee for all STR that benefits the town infrastructure. Our parking lots, roads and side walks are in desperate need of repair, upkeep and upgrades. These rentals increase the short term traffic (vehicles and people) that “use ” our facilities and infrastructure and contribute nothing to the town (except possibles to the businesses that are here) nothing to benefit the residents. On top of infrastructure how about beautification ideas. I have visited many small towns that have fees for visitors and use the money to plant and reconfigure side walks, crosswalks(our are atrocious ) and make the run down look that we have go away.</t>
  </si>
  <si>
    <t>It has been handy to lodge family there when they are visiting and we don't have room in our house.</t>
  </si>
  <si>
    <t>The traffic at the intersection of Rock City Road and Mill Hill and Old Forge and Tinker Street gets clogged up.  It would move more smoothly if it were a 3 way stop with stop signs in every direction.</t>
  </si>
  <si>
    <t>Perhaps the cost should go up gradually, and should be in proportion to the income the owner receives.</t>
  </si>
  <si>
    <t>Yes, the lack of affordable housing in Woodstock is increasingly problematic.  Our schools cannot find teachers because teachers cannot afford to live here. Additionally, we know people who have constant weekend noise from loud STR rentals who have no respect. Members of our community want to have real neighbors.</t>
  </si>
  <si>
    <t>I have neighbors with owner-occupied, non-owner occupied and unlicensed STRs. They all benefit, but the benefits to woodstock residents is what’s important.</t>
  </si>
  <si>
    <t>Two years ago my friend lost his long term rental due to the conversion to STR. He was lucky to find a new place to live on very short notice but had to pay much higher rent.</t>
  </si>
  <si>
    <t>I personally would prefer to stay in a non-occupied STR while on vacation and and believe a certain amount of those is necessary given the lack of hotels in Woodstock. But it went overboard in the last 10 years and needs to be regulated just like any other industry.</t>
  </si>
  <si>
    <t>Lower fees and more permits for owner-occupied, higher fees and fewer permits for non-occupied, crack down on unlicensed STRs.</t>
  </si>
  <si>
    <t>yes, friends have rented rooms/guest houses on their properties in irder to pay for large property tax bills.</t>
  </si>
  <si>
    <t>yes, no affordable rentals for locals</t>
  </si>
  <si>
    <t>no one to work as they can't afford to live here. this problem will only get worse with time</t>
  </si>
  <si>
    <t>yes, just this past year with high fees</t>
  </si>
  <si>
    <t>I am an owner-occupied STR renter with airbnb. It benefits us in being able to pay our taxes and mortgage and insurance and afford to live in a place with rising costs. It also benefits our guests, who are mostly weekenders from the city or other parts of NY state or NJ. They are able to afford to visit the town without paying high hotel fees and to stay in a very nice room with private bath and entry. Often we attract single women guests who say they feel safe in this  space. We don't rent on weekends if we are going to be away. I would like to see a reduced fee next year for renters like myself, and I would like to see a system in which those payments we make are transparent in their usage, i.e. are a line item in the budget and the fees can be adjusted according to the cost of supervision. I would also like to see supervision be reasonable and non intrusive. We own our homes and live in a democracy where we should have almost total say in what we do with them.</t>
  </si>
  <si>
    <t>See statement above.</t>
  </si>
  <si>
    <t>Being a retired senior, it has helped me survive WS rising taxes etc</t>
  </si>
  <si>
    <t>I know many seniors like me here &amp; too much STR regulations &amp; costs will kill us off.</t>
  </si>
  <si>
    <t>Heavy handed STR regulations are not good for us small time owners &amp; not good for the town either to kill off lower income tourists.</t>
  </si>
  <si>
    <t>Yes, people that I know, especially younger people cannot find or afford long term rentals in Woodstock because so many of the likely rentals have become short term.</t>
  </si>
  <si>
    <t>Neighbor has one. Everyone has been great that visit.</t>
  </si>
  <si>
    <t>Not a huge fan of being told what an owner can or can not do with their property</t>
  </si>
  <si>
    <t>I stayed at an owner occupied, not suitable for full time residence AIRBNB when I was looking for a place to live after accepting a job here. It allowed me to find a home and become a resident.</t>
  </si>
  <si>
    <t>Almost everyone I know is sharing a tiny residence and paying too much for rent. This means that less money is going back into our local economy.</t>
  </si>
  <si>
    <t>Yes! If my parents or in-laws decide to sell their houses, I will never be able to afford to live in Woodstock because anything relatively affordable has been bought and flipped into a STR. If my parents hadn’t inherited our house, they would not be able to afford to be homeowners in, or anywhere around Woodstock. I know a family who is now homeless because the house they were renting has been turned into an air bnb. There is little to no permanent affordable housing in or around Woodstock largely due to the amount of STR’s.</t>
  </si>
  <si>
    <t>Yes rich people who rent their second, third, fourth..25th..etc hone</t>
  </si>
  <si>
    <t>Yes, displacement from housing and inability to find long term renting opportunities.</t>
  </si>
  <si>
    <t>Out of towners that spend money at local businesses during their cottage stays next door to me feeding into local economy etc. friends from the city can easily find Air BnBs at desirable places in town walking distance.</t>
  </si>
  <si>
    <t>I cannot afford to live in this town anymore as a young single woman who works 80-90 hours a week as there are no desirable and affordable long term housing options available in town to myself and my local peers in my tax bracket (Less than $80k/year) or age group (under 30) due to STRs. All of my friends that work in town who are originally from this area cannot afford to live here anymore and often travel 30 minutes to an hour from outside villages and towns to come to work. Our sense of community and village identity is being eroded (and why there is such a huge disparity in age and an extremely small and almost completely lacking presence here... young people simply cannot afford to live / work or start families here due to lack of housing) by catering to masses of weekend and seasonal tourists without considering housing the people that actually work or own each establishment and make it interesting or special.</t>
  </si>
  <si>
    <t>We need less short term rentals and more affordable housing for people that are from this town and people that live and work here full time.</t>
  </si>
  <si>
    <t>All STRS should require one permanent owner occupied resident and limit the amount of rentals they can have, or require that for every short term rental they offer one long term rental property.</t>
  </si>
  <si>
    <t>NO</t>
  </si>
  <si>
    <t>YES</t>
  </si>
  <si>
    <t>There should be a limited number and there should be more LTR.</t>
  </si>
  <si>
    <t>Nothing gets enforced, so why does it matter?</t>
  </si>
  <si>
    <t>Again. It doesn't matter because nothing gets enforced</t>
  </si>
  <si>
    <t>Absolutely not.</t>
  </si>
  <si>
    <t>Yes. I have lived here my whole life and used to never have an issue finding an affordable, comfortable and even cute apartment. STR’s have completely ruined that for me. Now I can barely afford rent in a very small studio apartment.</t>
  </si>
  <si>
    <t>My friend can afford to stay in her home providing STR</t>
  </si>
  <si>
    <t>Having an Airbnb allows my husband and I to be able to afford to stay in our home.</t>
  </si>
  <si>
    <t>Airbnbs allow Woodstock resident to earn extra income that allow them to stay in their homes. It's a big help to people on a fixed income to stay in their homes and better cope with rising school and property taxes.</t>
  </si>
  <si>
    <t>Myself and 3 neighbors</t>
  </si>
  <si>
    <t>I sometimes have to intervene with my neighbor bc she is away in Europe and she has noisy people</t>
  </si>
  <si>
    <t>I need to operate a STR to pay back all the debts incurred when Jay Shultis stole 50,000 and destroyed my house ( while supposedly renovating it)</t>
  </si>
  <si>
    <t>I do think owner on premise is good. If i could get a grant to fix up my dilapidated house i would like to change to ling term rental. As is i STR the new house and live in the dilapidated one.</t>
  </si>
  <si>
    <t>Yes as a business owner in town we need tourism to survive. If you limited the number of nights this would greatly increase the seasonality and we would likely need do close for lack of business half the year.</t>
  </si>
  <si>
    <t>Stores in town are already seeing a major reduction in spending in town. With each small business that goes out of. Business they are replaced with a real estate office. Please consider the business in town and how much we depend on this STR to stay a float. If STR can only rent for half the year we will loose a lot  more great businesses. We will not be a blue to employee people and the town will be a ghost town with stores closed all winter.</t>
  </si>
  <si>
    <t>Stop taking away our customers</t>
  </si>
  <si>
    <t>Short term rentals are a significant positive for Woodstock by allowing homeowners to earn additional income while making Woodstock accessible to visitors.</t>
  </si>
  <si>
    <t>Current STR regulations are too strict and are harming the community. They should be removed or made less strict.</t>
  </si>
  <si>
    <t>The current cap on non-occupied STRs is unfair, damaging to the community and should be removed.</t>
  </si>
  <si>
    <t>Yes, friends of mine have owner occupied STRs that support their i income.e.</t>
  </si>
  <si>
    <t>STR is next door. STR is well managed. Rarely are there people who disturb the neighborhood. Owners made significant improvements to home</t>
  </si>
  <si>
    <t>Yes. Friends on Neher St have been disturbed by renters</t>
  </si>
  <si>
    <t>Appreciate the work being done on this. I believe there are too many STRs  resulting in fewer homes available for rent to local residents</t>
  </si>
  <si>
    <t>1 Airbnb 1 local resident if profiting from multiple</t>
  </si>
  <si>
    <t>It could be that if there is multiple, landlords could provide residence to a local if they are two. Trade off to encourage affordable housing</t>
  </si>
  <si>
    <t>Yes.  There use to be a sense of community in Woodstock. Now, there are less neighbors and more strangers in Woodstock.</t>
  </si>
  <si>
    <t>We need more long term rentals that are affordable.</t>
  </si>
  <si>
    <t>Yes, I used to live in a neighborhood with neighbors I knew all me life, now it's just a different obnoxious person every weekend</t>
  </si>
  <si>
    <t>NO!</t>
  </si>
  <si>
    <t>YES!</t>
  </si>
  <si>
    <t>We need more LTRs for people who want to LIVE here!  I grew up and lived in town until I was pushed out due to the lack of affordable housing!</t>
  </si>
  <si>
    <t>Yes - each year, my family comes to visit for Thanksgiving and not all can fit in my house. My sister's family rents an apartment on Rock City Road, which is part of an owner-occupied residents. We all have become friendly with the owner and this has become an annual thing.  Also, it has been nice to see friends who occasionally visit by staying at other STRs.</t>
  </si>
  <si>
    <t>I know many people who are unable to afford to buy a home in Woodstock, and this is at least partly due to the rise of STRs.</t>
  </si>
  <si>
    <t>I would tax STRs heavily, especially if they are not owner-occupied, in order to discourage speculators and to encourage longer term rentals.  The additional funds raised should be used to build affordable housing.</t>
  </si>
  <si>
    <t>I know people who can only afford to live in Woodstock because they have STRs on their property.  They are full-time residents, they reside on premises and they are great people.</t>
  </si>
  <si>
    <t>I have been disturbed multiple times by amplified sound (at night) from a non-owner occupied AirBnB catering to large groups and parties ("Woodstock Barn House" at 5 Downer Ln).  It is a problem.</t>
  </si>
  <si>
    <t>Out-of-town STR owners are doing their part fucking up this town.  They have nothing more than a financial interest.  They allow behavior from their guests that an owner-occupied or owner-on-premises would never allow.  This lack of care and control erodes the character of our neighborhoods.</t>
  </si>
  <si>
    <t>I believe that owner-occupied and owner-on-premises STRs should be only lightly regulated.  I believe there should be virtually no regulation for rentals not suitable for a long-term tenant (e.g. renting only a bedroom).  Non owner-occupied and non-owner-on-premises STRs should be regulated out of existence.</t>
  </si>
  <si>
    <t>Renters leave garbage cans out for the bears and don't aboide by noise regulations.  I also see "long term rental" properties being used as short term Air B&amp;B type rentals with no accountability.</t>
  </si>
  <si>
    <t>Friends and friends of my kids have been forced out due to lack of affordable homes for rent</t>
  </si>
  <si>
    <t>Financial benefit for seniors who have lived in Woodstock for many years.</t>
  </si>
  <si>
    <t>Owner occupied STR is a strong source of needed financial support for seniors in a time when cost of living, School and property taxes and insurance rates are continually increasing. For non-owner occupied STR, it is merely an investment for personal profit.</t>
  </si>
  <si>
    <t>I know you will also take into account the major benefit for loal businesses with the increased tourists the STRs generate.</t>
  </si>
  <si>
    <t>people I know have been able to keep their homes and live here because they offer a STR.</t>
  </si>
  <si>
    <t>yes.  MANY people have not been able to find affordable longterm housing because of STRs. The soul of neighborhoods have been negatively impacted by the proliferation of STRs</t>
  </si>
  <si>
    <t>answers to some questions really depend on how well we are addressing the need and developing regs for affordable long-term rentals. So answer to ques. 2 for example and the number of permit ques. really are "it depends."  I do not think the STR law lives in a vaccuum. We must have updated zoning and even tax incentives to promote affordable and middle income long term rental options -- like affordable ADUs (e.g. see County program).</t>
  </si>
  <si>
    <t>we need strong enforcement. there are too many illegal STRs and it is hurting all of us.</t>
  </si>
  <si>
    <t>I have an airbnb less than 200 ft from my house. EVERY changeover calls for a weedwacker or blower to go for an hr or so. It is manicured beyond necessary. Not to mention some tenants are quiet and respectful and SOME ARE NOT.</t>
  </si>
  <si>
    <t>There should different rules for rural properties vesus those in the village where we r so close to each other</t>
  </si>
  <si>
    <t>Every primary resident owner deserves the right to rent their home to some degree to offset carrying costs of home ownership</t>
  </si>
  <si>
    <t>Yes, non-owner occupied STR’s contribute significantly to the long term housing crisis</t>
  </si>
  <si>
    <t>STR regulations should make mandatory that the Homeowner has a rider with their Homeowner’s insurance policy that STRs are occurring on premises</t>
  </si>
  <si>
    <t>In favor of not limiting STRs, and not requiring a month minimum.</t>
  </si>
  <si>
    <t>STRs should not be limited and should not require one month minimum.</t>
  </si>
  <si>
    <t>Because we rent our house we have given work to a number of cleaners, carpenters, handymen etc. Our renters frequent local restaurants and spend money at local shops. They attend local festivals and shop at the Woodstock farm market.</t>
  </si>
  <si>
    <t>I have had renters ask for local chefs and massage therapists all of whom have greatly appreciated the additional clients.</t>
  </si>
  <si>
    <t>Excessive traffic, noise, and a disregard for, or unawareness of local leash laws have been repeated issues. We have no idea who our neighbors are because that changes each weekend. Also there are still occasional garbage issues due to a lack of awareness of bears, somehow.</t>
  </si>
  <si>
    <t>If one would wish to run a lodging business, there would be specific zoning requirements. The AirBnB/STR model has been proven as an end-run on long-standing local laws as a way to extract profits through quasi-legal arbitrage "disrupting" the status quo, but moreso our lives. STRs exist solely to benefit the profits of large corporations who have no stake or interest in our community except for the profits they can extract at our expense.</t>
  </si>
  <si>
    <t>We should at least ensure that STR practices are *strongly* disincentivised as a way to return profit off of property that would otherwise be a place for people who actually live in the community to call home. If someone wants to let out a room and can do so responsibly, fine. Otherwise, why should our lives be impacted so? Just so someone can maintain a second, third, or n-th home as an investment? Is this town just a commodity? Are we just in the way of someone else's easy profits? Bottom line: None of us are getting paid to suffer for someone else's profit, and the town has been sold out enough already. Crack down on STR, and then let's talk about building more housing. Otherwise, any new construction will just be a cash grab, and the town will still die.</t>
  </si>
  <si>
    <t>Yes - an STR in my neighborhood is allowing the owner to stay in their property</t>
  </si>
  <si>
    <t>Yes - a friend and long time HV resident cannot find affordable housing</t>
  </si>
  <si>
    <t>We need common sense rules - standalone houses in residential areas should not be STRs - an apartment or guest house on an owner resident property should be permitted -</t>
  </si>
  <si>
    <t>An STR in our neighborhood allows the owner to stay in their home after wife passed and income was reduced</t>
  </si>
  <si>
    <t>A friend and long time resident can’t find a rental property within her budget</t>
  </si>
  <si>
    <t>Not black and white- need to use common sense rules - air b and b started out as a way for people to stay in their homes and developed into a greed corporation</t>
  </si>
  <si>
    <t>Owner resident property should be permitted STR’s Non owner occupied should not be permitted the end</t>
  </si>
  <si>
    <t>Yes. Increased traffic, fewer full-time rentals available, increased cost of living here, less sense of community</t>
  </si>
  <si>
    <t>We need to limit STRs and expand availability of affordable housing.</t>
  </si>
  <si>
    <t>Severely l!imit nonresident ownership of STRs</t>
  </si>
  <si>
    <t>Creates limited housing for residents.   They are having a hard time finding a place to live.</t>
  </si>
  <si>
    <t>Same as answer ablOvernight</t>
  </si>
  <si>
    <t>I think local businesses have Has been positively impacted</t>
  </si>
  <si>
    <t>Non-owner STR‘s Have many tenants who are not considerate to the people that live there full-time. Example trash, not correctly disposed of noise late at night and driving fast.</t>
  </si>
  <si>
    <t>I think STR have a place in towns, but not when they are having hotels in your neighborhood or on your road. I do believe that an owner occupied property, especially with the senior who needs the extra revenue should be allowed.</t>
  </si>
  <si>
    <t>Yes, it has affected some ability to achieve higher income</t>
  </si>
  <si>
    <t>Commercial establishments in Woodstock benefit from STR visitors</t>
  </si>
  <si>
    <t>Disclose local rules, charge municipal tax to add revenue to Woodstock town receipts</t>
  </si>
  <si>
    <t>Yes, visitors leave out garbage that attracts wildlife.  Then bears must be destroyed. Visitors can be noisy and environmentally destructive.</t>
  </si>
  <si>
    <t>We need more longterm housing for local residents.  The feel of the community has dissipated and lost the small-town feel.  Very sad.</t>
  </si>
  <si>
    <t>Get rid of non-owner-occupied STRs completely.  Go back to the original function of BnBs -- as bed-and-breakfasts run by owners who are present.</t>
  </si>
  <si>
    <t>I'm concerned about the lack of long term affordable housing in Woodstock.</t>
  </si>
  <si>
    <t>Thank you for seeking resident opinions.</t>
  </si>
  <si>
    <t>Workers in town can't find LTRs, noise, garbage misplaced, traffic, lack of parking places, sidewalks packed.</t>
  </si>
  <si>
    <t>Long-term renters learn to be part of our community.</t>
  </si>
  <si>
    <t>Yes. Staying in STRs led to us buying a house here. We stayed in owner occupied properties.</t>
  </si>
  <si>
    <t>Investors running STRs have driven up housing prices.</t>
  </si>
  <si>
    <t>Yes- the increase in tourism has helped my friends with small businesses. I believe our home value has increased as well</t>
  </si>
  <si>
    <t>The lack of affordable housing in the area has make it difficult to find employees for the thriving businesses.</t>
  </si>
  <si>
    <t>There is absolutely no positive impact by STRs other than profit. Any profit, however, if offset by the decrease in the quality of life experienced by folks who live full time in Woodstock.</t>
  </si>
  <si>
    <t>STRs are devastating. Noise, speeding cars, loud music systems booming from those cars,lights are a terrible detriment to the quality of life. Loud pool parties and use at night. Dangerous cars threatening walkers, runners, bicyclists, children. Because the people who use STRs tend to have no ties whatsover to the community or they exhibit little or no responsibility. There is no social contract between STR users and neighbors who actually live here. This is complaint heard over and over. The owners, especially if the house is merely a business investment, are unavailable. Property managers, whom I've dealt with, are ineffective. And people using these homes push back out of a sense that they rented it so they can do whatever they want. Plus, face it, it is awkward and uncomfortable for me or anyone who lives here to have to confront people renting these houses for the weekend. That in itself is part of the negative impact: having to deal with and decide on a regular basis "how bad is bad?" and "should I intervene or let it go?" Mark my word: one of these days there will be a traffic fatality due to an STR guest, or some similar and avoidable tragedy.</t>
  </si>
  <si>
    <t>STRs destroy neighborliness and community. Just as you don't take a rented car to the car wash, people who use STRs have terrible disregard for the houses they use, the streets they drive on. They typically lack concern for the community of the folks who live here. But honestly, why would they? They come here thinking "country country country" but do not know of and do not abide by unwritten social norms that are the result of people actually living among people. So, the resulting yahoo mentality abounds: the thought that "I am all alone by myself/with my friends/with my family and there's nobody around because it's the country and I can do whatever I want. This mistaken mentality is terrible for the community, and terrible for community cohesiveness.  STRs drive away potential long term renters who would add to the Woodstock community as citizens of the town. They would bring children—the true lifeblood of any town, not gobs of money—who would grow up here and continue to add to the community. STRs are driven soley by profit. Poor financial planning on the part of house owners ought not to be a justification or reason for the terrible proliferation of STRs. Worse than a bedroom community is an STR community. Using the new popularity of the Woodstock name, like a luxury brand label, is an awful motive, especailly for already wealthy enough people and corporations who see this industry as a cash cow. STRs are a wholesale American disaster. In Woodstock especially--a town not traditionally known befor profitering. Very sad to see so many people jump on the money wagon.</t>
  </si>
  <si>
    <t>The notion of a non-owner occupied home is absurd and noxious. The tossing out of the old zoning that banned hotels was a terrible move, counter to the spirit of Woodstock, and to the folks who drew up the statutes to look out for and protect the quality of life of the town. No home that is not actually lived in full time should ever by rented out for a couple of days over and over for the sole purpose of money making. If a house isn't inhabited by the person(s) who own it full time, then it should be rented full time to those who would add as people to the community. It's not that complicated. If a homeowner has an extra room or an extra building that can be lived in, why not rent it out over the weekend? But let this not be a yearly thing. Pick a season, or maybe two. Summer and fall. That's it. STRs interfere with full time residents' right to repose and relax. The people who come here have no stake in the life of the community. Their disregard for speed limits, noise limits, light limits shows that. People without ties to the community show quite volubly that they have no ties here. At least, if a home is occupied by a person who lives there, behaviors (hopefully) will be curtailed or mitigated. Hotels are made to house and contain people who have no tie to the community. STRs are corporations without walls that should be severely restricted.</t>
  </si>
  <si>
    <t>No, not positively.</t>
  </si>
  <si>
    <t>Yes, increased challenge to find housing, and further, nearly impossible to find affordable long term rentals.</t>
  </si>
  <si>
    <t>So many people love visiting this town and are delighted to be able to stay in a home. They bring a lot of business to local merchants and restaurants.</t>
  </si>
  <si>
    <t>No and never heard of any either</t>
  </si>
  <si>
    <t>This town needs to allow people help paying their bills and keep the vibrancy of its tourism industry. This is not trivial for many many people.</t>
  </si>
  <si>
    <t>Maintain licenses for good / excellent hosts and revoke those that cause nuisances. Change the zoning regulations so denser housing can be encouraged for affordability.</t>
  </si>
  <si>
    <t>Yes. Friends that are residents but not on premises utilize STRs for income, and create a wonderful community for tourism in town.</t>
  </si>
  <si>
    <t>I have not seen any negative impact.</t>
  </si>
  <si>
    <t>It seems residents not on premises are missing from consideration but the majority of STR owners I know are this.</t>
  </si>
  <si>
    <t>What about residents that are not on premises? I think this category is vastly missing from consideration. There are many Woodstock residents who have purchased and care for non-occupied properties. This prevents the investor or non-community-based circumstances from happening, while also creating some guardrails? Maybe increase or allow more leniency only for residents?</t>
  </si>
  <si>
    <t>Yes. Adult children have been unable to find affordable rentals here. One moved out and f town, one living with us.</t>
  </si>
  <si>
    <t>Yes my adult son's family with my 2 grandchildren 14 years and 3 months old respectively, were evicted after a 10 year month to month lease. It wasn't due to non payment of rent but to develop a certain duplex on Tannery Brook. My granddaughter just started H.S  she's been in Woodstock her entire life. Not anymore. It sickens me. To vent further. the nimby(s) have to stop hiding behind their concerns about keeping Woodstock rural. Its a pretense like our pretentious little town now. I'm sorry but as a long time resident who has raised her children and grandchildren in Woodstock it sickens me. I tried to apply for an ADU with Rupco. I'm income eligible no problem but my septic won't hold another residence and I had 2 variance issues. I've tried everything.  Now they're in an AirBnB which is another short lived too expensive a solution.. As the retired and disabled grandmother their expenses are mine. Now there are two households sinking.</t>
  </si>
  <si>
    <t>I know a family who lost their apartment because STR was more profitable. They work in Woodstock .</t>
  </si>
  <si>
    <t>Long term full time housing is needed. STR is not. That's what a hotel is for.</t>
  </si>
  <si>
    <t>As a long-time local merchant, the availability of lodging for visitors is enormously important n order to run a sustainable business. The presence of STRs obviously is key since they are so few hotel /inn rooms in town.</t>
  </si>
  <si>
    <t>The lack of affordable housing, a national issue, is best addressed by the construction of new housing stock by the town which should take advantage of state grants as there is a very strong push to provide these funds right now by the Hochul administration. The burden to address this issue should be on government - not on government, not by individual property owners.</t>
  </si>
  <si>
    <t>Cap the number of STRs at its current level of  permitted operators, as STR operators have had ample time to have raised their hands and gone through the permitting process. Clearly the most obvious means of regulation is to crack down on non-permitted STR operators</t>
  </si>
  <si>
    <t>home prices - rental prices</t>
  </si>
  <si>
    <t>Sliding scale fees so de facto hoteliers pay more than folks renting out a room to survive. Also, a yearly lottery for licenses that does not penalize new owners.</t>
  </si>
  <si>
    <t>Owner-occupied STR allows a friend to stay in Woodstock -- she'd struggle financially without it.</t>
  </si>
  <si>
    <t>Regulating STRs is not a solution to the long-term economy of Woodstock, nor is it a solution to the housing needs of local residents. We need a strong economic development  plan that creates high paying jobs and supports the tourism industry.</t>
  </si>
  <si>
    <t>Less regulation and more job creation.</t>
  </si>
  <si>
    <t>Yes. STRs make hotels and home owning extremely expensive and make LTRs extinct. STRs take the place of community members and families. This negatively impacts the work force and drives up taxes. Schools, children’s activities and residential amenities are closing. The town adheres to tourists only driving up food costs and availability.</t>
  </si>
  <si>
    <t>STRs are decimating the community and culture of the area. What’s the point in visiting the Colony of the Arts when the artists can’t afford it? What’s the point in visiting a sleepy Mtn town when it becomes like everywhere else? How can school taxes rise when the schools are closed from lack of population? STRs rot the area then will pack up and do it somewhere else once Woodstock is no longer viable on the bottom line.</t>
  </si>
  <si>
    <t>Ban them</t>
  </si>
  <si>
    <t>This brings income for residents and patrons for the businesses</t>
  </si>
  <si>
    <t>For the local residents who have very limited ways to create income, STRs offer opportunities to do this.</t>
  </si>
  <si>
    <t>Minimal noise and maximum vetting of guests would be required to guarantee the safety of owners and neighbors.</t>
  </si>
  <si>
    <t>We own a retail business in town and benefit from the additional economic activity that short term renters bring</t>
  </si>
  <si>
    <t>If you want to town to thrive, please allow owners to use discretion for short term rentals, and follow basic rules to ensure safety for our residents</t>
  </si>
  <si>
    <t>Leave regulations as is and allow our economic cycles to function normally</t>
  </si>
  <si>
    <t>Woodstock has been positively impacted by STRs as they allow outsiders to experience our town and spend money at our local small businesses. Thriving local small businesses help everyone in Woodstock by providing us with goods and services that improve our quality of life and also create jobs.</t>
  </si>
  <si>
    <t>The house next door is a non-owner occupied STR and has noisy parties all summer long. The number of allowable non-owner-occupied STR rental days should really be reduced to 90 per year so that it's not constant noise from that house.</t>
  </si>
  <si>
    <t>The costs of home maintenance and taxes are quite high in our town. I get that people need to do STRs in order to help cover their costs. But 180 days of STRs is not just covering costs, that's making people rich at the expense of their neighbor's quality of life. 90 days max should be enough to cover costs of maintenance and taxes. I also think that all residents of Woodstock should have this opportunity to help cover their costs, not just those who found out about the STR law before the cap was reached.</t>
  </si>
  <si>
    <t>(1) The number of rental nights for non-owner occupied STRS should be reduced by half to 90 days per year instead of 180. This will reduce the problem of parties and noise coming from the same Airbnb all summer long nonstop. This would also allow the cap for non-owner occupied STRs to be doubled or maybe even removed, which will be more fair to everyone who found out about the STR permits after it was too late, especially since the initial permitting process was not fairly executed, with not everyone being sufficiently notified about the opportunity to apply for a permit until it was too late, and some people getting STR permits even after the cap had been reached.  (2) Owner-occupied STRs are very good for Woodstock as they allow outsiders to spend money at local businesses without negatively impacting neighbors as the owner is there making sure they’re not loud. There should be no cap on owner-occupied STRs even if the unit is an ADU that could be offered as a long-term rental because most people who have an ADU like to keep it open for whenever their friends or family come to visit. The small number of ADUs that could be used as long-term rentals are not going to fix our housing affordability problem so we may as well offer them as Airbnbs and help maintain and grow our local businesses.</t>
  </si>
  <si>
    <t>I know people who can’t find rentals because so many short term rentals</t>
  </si>
  <si>
    <t>Our house was an STR before we moved in full-time.  Using it as an STR enabled us to stay connected to the community and eventually move in.</t>
  </si>
  <si>
    <t>Not directly.  Families we know have been priced out of Woodstock, but STR impact is not known.</t>
  </si>
  <si>
    <t>I would like to see a more formal study that STR's have on house prices.  Everyone says anecdotally that is why house prices are so high.  Would be nice to have definitive data to determine whether that is true.</t>
  </si>
  <si>
    <t>I rent my accessory apartment when I am comfortable with the clients renting and financially need the money.</t>
  </si>
  <si>
    <t>I have a single-family home with an accessory apartment attached. Currently, it is not rented. I’m in construction and work can be seasonal. I wish to reserve the right to rent my apartment whether it be short term or long-term in order to make ends meet to provide for my family.  Now closer to retirement and with kids at the age where they’re close to moving out… I wish to reserve the right to rent my apartment more often in the near future in order to make ends meet for my wife and I.  I wish to remain in Woodstock in my retirement years and do not wish to sell my house because I cannot afford the taxes.</t>
  </si>
  <si>
    <t>Tread lightly, I understand the challenges with this topic. I understand it may disrupt the neighbors at times, I understand you believe it removes rental properties from long-term residence who may need a lower cost home to live in. Woodstock is a higher tax community, you shouldn’t prevent property owners from earning extra income in order to pay those taxes. Woodstock is also a not in my backyard type of community. Most projects proposed come with massive opposition. I would recommend low-cost housing be built in order to accommodate people with the lower income. My apologies if some of the sentences written don’t make sense… This form only allows you to read the words you’re typing and the rest of it disappears.</t>
  </si>
  <si>
    <t>I know a few business owners and people who work at restaurants and stores in town who depend on the business brought by STR tourism.</t>
  </si>
  <si>
    <t>Recent studies have shown that STRs have not had a significant impact to long term rental rates. That said, we must make sure our laws protect the community for the potential negatives of STRs such as noise, garbage, safety, etc. That should be the focus of STR laws. Also, we need to make a distinction between residences that operate exclusively as short term rentals vs those where the owner is a part time resident. Part time residents cannot rent their houses long term. They should be permitted to rent out their homes while not in use as long as they do so in a way that doesn’t impact neighbors. STRs bring a great deal of tourism and business to Woodstock. They must be regulated, but the restrictions should be eased.</t>
  </si>
  <si>
    <t>I’m in favor of keeping a limit on the number of days an owner or non owner occupied STR can be rented per year but believe we need to allow new permits to be granted.</t>
  </si>
  <si>
    <t>Not the case with my household, but I have many Woodstock neighbors who struggle less to pay their taxes and bills because they can earn income from STR rooms and outbuildings on their residential properties.</t>
  </si>
  <si>
    <t>Negative impacts result from allowing non-residential property owners to profit from outside-owned STRs that might otherwise be occupied by full-time renters. Other aspiring local homeowners get priced out by current housing dynamics that allow non-residential business interests to profit from investments in potential homes as cash cows rather than as family living abodes. You know all this. As a Woodstock resident, I'm acquainted with many displaced former neighbors who've been priced out of living in our community by such opportunistic market conditions.</t>
  </si>
  <si>
    <t>Please work to protect our homeowners and housing stock by allowing only resident STR renters and by limiting, to whatever degree legal, outside entities from using our hamlet and township, and our history and culture, to profit against the best interests of our local families, seniors and other long-time Woodstock residents.</t>
  </si>
  <si>
    <t>My suggestion is to prohibit outsiders, wherever feasible, from using our township's housing stock to line their pockets, and to enable resident homeowners, as feasible, to meet living costs by renting out STR rooms in their homes or outbuildings on their properties.</t>
  </si>
  <si>
    <t>STR's are essential for the tourist economy of Woodstock and without them many businesses would not survive.</t>
  </si>
  <si>
    <t>There needs to be a proper study done on the inventory of housing in Woodstock,  Data is required on how many STRs are in existence and how this relates to the total housing stock.  Many STR's are not suitable for long term rental and anyway their size and value may not match the requirements of people looking for long-term rental accommodation in Woodstock.  I have yet to see any meaningful data in Woodstock that defines the quantity and type of rental housing (including "affordable") that is missing in Woodstock.  My hypothesis would be that the STR inventory does not meet that requirement even if it was made available.</t>
  </si>
  <si>
    <t>Market forces should determine how many STRs are viable.  I am in favor of very light regulation, meaning a simple annual licensing process and inspection to ensure the quality and safety of the building, meaning it meets current building and fire code.  I do think that any STR causing a nuisance to neighbors should be shut down and the license revoked.</t>
  </si>
  <si>
    <t>Too many disturbances.</t>
  </si>
  <si>
    <t>Strict enforcement of all regulations is required.</t>
  </si>
  <si>
    <t>I'm concerned that long-term rentals have nearly disappeared, making it hard for people who work in town to live here. Also, a lot of garbage bins overturned by bears in town after weekends.</t>
  </si>
  <si>
    <t>it allows owners to remain in the community by having additional income</t>
  </si>
  <si>
    <t>would consider STR as a way of remaining in Woodstock and they should be allowed to be as short as owner wants ( ie rent for 1 night )</t>
  </si>
  <si>
    <t>would support STR's for owners only</t>
  </si>
  <si>
    <t>Not personally</t>
  </si>
  <si>
    <t>I suspect the demand for STRs in the area has incentivised wealthy ”investors” the purchase old homes, raising prices of homes. It was very difficult for me to afford my home.</t>
  </si>
  <si>
    <t>Unlimited STRs on owner occupied properties sounds like the best option. Unoccupied homes need to be placed on the market as primary residents.</t>
  </si>
  <si>
    <t>Tourism benefits from this</t>
  </si>
  <si>
    <t>I can not afford to rent or buy a home in the town I was born and raised in. Nor can any of my peers. The people from out of town buying homes and renting them to vacationers has ruined the ability to stay here and continue to work in and volunteer in our town</t>
  </si>
  <si>
    <t>I think home owners who live here and are trying to rent out part of their home or an external building on their property are fine to make extra income but when homes are being purchased and rented out be people who are not even in this town all it is doing is making it nearly impossible for locals to live here. I first hand will be driven out of this town to rent or own my own home because the market is being taken over by investors who live in places with high wages. This has driven the prices of homes through the roof. I can not afford to purchase a home for 3 times its value. Nor can I compete with cash offers from out of towners who are using properties for income.</t>
  </si>
  <si>
    <t>I feel people living on the property should be able rent parts of their home or property that they would not consider renting long term.</t>
  </si>
  <si>
    <t>None.</t>
  </si>
  <si>
    <t>Everyone in the community, STRs have driven up the cost of housing so no one from around here can afford to rent or own a house.</t>
  </si>
  <si>
    <t>yes although the reasoning is controversial. (Hard to prove that long term rentals would be more available or less cost prohibitive with more str restrictions)</t>
  </si>
  <si>
    <t>We also have a serious NIMBY problem. People want to come visit Woodstock and they need somewhere to stay. Yet residents protest any sort of hotels/glamping proposals while also hating strs. I think we need a dialogue about this somehow. You can’t be against both! I’m very much in favor of local residents supplementing their income by renting out a room, or their whole home on occasion. I’m very much opposed to non owner occupied homes. Homes are for living.</t>
  </si>
  <si>
    <t>I think differentiating between owner occupied STRs and non is key to getting anywhere with this topic, because they’re really very different categories. A lot of people get up in arms about restrictions because they feel threatened, but if the restrictions are specifically for non owner occupied dwellings, maybe people can take a breather.</t>
  </si>
  <si>
    <t>Yes. We know many local residents who are making a good living managing and maintaining STRs. For example one friend lived in a trailer home with her husband and small children. Over the years she has built a sizable STR management and cleaning business that employs many local residents, providing extra income and community to each of them all year long. This young woman entrepreneur was able to purchase a lovely home for herself and her family, making an enormous difference in her and her family’s quality of life. The economic benefits extend to so many local residents, such as electricians, plumbers, landscapers, restaurants, local shops, pool maintenance, the list goes on and on. When we bought our place in Woodstock in 2013 the was reeling from the financial crisis and the closure of the IBM campus. It’s so great to see the economic recovery that has taken place, which in large part was supported and driven by STRs.</t>
  </si>
  <si>
    <t>We are very mindful of the shortage of affordable housing in Woodstock and agree that it is a significant challenge for the town. However, we believe that the solution is to build more affordable housing and not to stymie and block STRs that do so much to pay for livelihoods, taxes, the school, social services and even affordable housing.</t>
  </si>
  <si>
    <t>We strongly recommend to increase the number of STR permits (both owner and non-owner occupied) and to reduce limits and restrictions to the degree possible.</t>
  </si>
  <si>
    <t>Woodstock has a long and treasured history of welcoming "summer people".  However the present situation is way out of balance where approximately one out of ten homes is an STR.</t>
  </si>
  <si>
    <t>There are 4 STRs on Neher Street/Sgt. Quinn Drive. Our neighborhood has been radically altered by these empty homes where we are deprived the experience of knowing our neighbors.</t>
  </si>
  <si>
    <t>The fabric of a small town evolves from the inter weavings and relationships of the people who live there. Thats where the interdependence blossoms and where neighborhoods become the building blocks of the town. STRs have no place in such an environment. They contribute nothing to the neighborhood, in fact they syphon off the cohesion that exists between neighbors. In our experience, except for a few days a month, these strs are vacant and act as a negative force in what might otherwise be a lively well knit and  vibrant environment. The STR houses stand out like fantom homes that exert a negative force, ever present and impossible to ignore. In our opinion, all non-owner occupied STRs should be outlawed in the hamlet. This new law could be phased in over a period of 2-3 years giving the owners the time necessary to adapt to the changes.</t>
  </si>
  <si>
    <t>In our opinion, all non-owner occupied STRs should be outlawed in the hamlet. Current non-owner occupied STRs would be sunset over a period of 1-3 years giving the owners the time necessary to adapt to the changes.</t>
  </si>
  <si>
    <t>A drunk Abnb guest tried to get into our house at 1a bc she was drunk and mistook our house for hers.  We had to call the police, who found her passed out on our porch in a puddle of urine.</t>
  </si>
  <si>
    <t>Yes. We/they have enjoyed meeting and hosting people from all over the world, even developing friendships, while also earning income necessary in meeting rising costs.</t>
  </si>
  <si>
    <t>Yes, at times noise has been an issue, due to lack of awareness of surroundings. Worst, however, is lack of bookings due to the high saturation level with too many permits being issued.</t>
  </si>
  <si>
    <t>The review process of STR platforms helps ensure proper and respectful behavior—of both guests and hosts. The industry itself has resulted in the upgrading of many properties, which may eventually become LTRs.</t>
  </si>
  <si>
    <t>STRs are an integral part of our economy that draws a fairly large number of visitors over the course of the year.  Restuarants and shops in town all benefit from the ability to stay in interesting places local to Woodstock.  For me, I am renting out my home as an STR so that I can retire here.  The income has helped me to restore and maintain an historic property and become part of this community.</t>
  </si>
  <si>
    <t>I do think regulations related to noise, trash, and neighbors are important for STRS.  There is every reason that the town should regulate, manage, and charge fees.</t>
  </si>
  <si>
    <t>I think it's very important to distinguish between those of us who own a single property we reand out and large companies who invest in and manage numerous properties.  How about banning companies from doing business by purchasing multiple STRs and running them in a depersonalized way.  This is where I think it works agains the community norms of Woodstock.</t>
  </si>
  <si>
    <t>Cap can be kept where it is, but not lowered.  The number and names of those who have permits should be public, and the process made transparent to all.  Companies that apply for STRs, or perhaps even those who are operating more than 1 or 2, should not be allowed.  The distinction between owner-occupied and non-owner-occupied doesn't make sense to me -- most short term rental clients these days are not just renting a room.  Consider policies that build housing or subsidize owners of any kind to rent their places out as apartments, as a way to approach the housing problem.</t>
  </si>
  <si>
    <t>Yes.  It helps me pay my ridiculously high Saugerties school taxes.</t>
  </si>
  <si>
    <t>I don't know any.</t>
  </si>
  <si>
    <t>Make sure STR permitting fees are limited to/commensurate with the cost of STR administration, and NOT commingled with general tax funds that could be used for non-STR purposes.</t>
  </si>
  <si>
    <t>Prohibit non-owner occupied STRs, as THAT contributes to housing shortage.  Make sure permitting fees are limited to/commensurate with the cost of administration, and NOT commingled with general tax funds.</t>
  </si>
  <si>
    <t>yes. local houses that used to be lived in permanently are now STR</t>
  </si>
  <si>
    <t>stick to owner occupied so folks can gain income for our crazy school and town taxes</t>
  </si>
  <si>
    <t>stick to owner occupied. simple</t>
  </si>
  <si>
    <t>I'm a real estate broker in Woodstock, many people depend on income from STR in order to afford to stay in oour community</t>
  </si>
  <si>
    <t>I am a captain in the fire department.  My former house is now an Air B&amp;B. The volunteer FD that watch over this town can't live here. Open your eyes. Due to high costs ,we can't afford to eat here either. If someone is paying $500 a night to sleep here they want a nice restaurant that the locals can't afford. How many businesses are open on weekends only? Obviously they are not here for the locals!n</t>
  </si>
  <si>
    <t>I kinda feel this is a joke, how will you enforce cutting them back? When there has to be a paid FD, maybe then these people will move out. Then this town will.really be screwed!</t>
  </si>
  <si>
    <t>How many long term rentals were lost to WATERFALL WAY</t>
  </si>
  <si>
    <t>Our STR hires locals for all areas of management. We provide weekend housing options for tourists coming from the city and others attending floral festivals. We are a part of the community and support the community.</t>
  </si>
  <si>
    <t>We are very concerned about the unhoused and lack of housing options for locals.</t>
  </si>
  <si>
    <t>We are open to hearing about solutions and suggestions. We don’t want to be a part of the problem. We will eventually live in the property full time.</t>
  </si>
  <si>
    <t>Some. However, the free services of Homeshare Woodstock matching year-round residents that need assitance or companionship could mitigate the need for some extra income and reduce the affordable housing crisis problem we have in our town. Win, win!</t>
  </si>
  <si>
    <t>Yes! Many long-term community members, artists, youth, elderly, emergency volunteers, families, librarians, and hospitality workers have been displaced. Forced to move out of the area against their will. Or forced to move into horrendous conditions in apartments that are “affordable-ish” but would pass a zoning inspection. Under 5% vacancy rate is considered a “crisis.” Locally, in Woodstock, it has been well below that before 2017 (Woodstock Comprehensive Plan 2018). Why does this matter? Because there needs to be a 5% or more vacancy rate at all times for there to be a competative market.  Meaning there needs to be a healthy amount of options for the population in order to keep the demand at a reasonable level. When it dips under 5%, the demand increases, which triggers an increased jump in cost to the renter significantly. Lack of dwelling stock due to STRs and exclusionary zoning have been the two most prevalent contributors to this crisis (Ulster County Housing Smart Initiative). Add to that the exacerbation of gentrification migration (Pattern for Progress ) in and out of our town and county, which has led to a reduced population of hospitality workers, families with schoolchildren, youth, emergency volunteers, emerging artists, and the elderly (United for ALICE). We are closing schools in our district (“Closed Schools, Open Minds” Report), increasing homelessness with workers sleeping in their cars or on couches and increasing Ulster County cost for temporary shelters at the tune of $10 million in 2023 and $11 million projected in 2024, having limited services during the weekdays at our stores and restaurants in the village, coming frightfully close to switching from volunteer emergency services to 100% taxpayer services and a significant loss of community vibe and character. We are in crisis. Period.  Yet, there are STR owners who are living beyond their means by pleading for the protection to have a SECOND HOME in our town, citing their “contribution” to the Community being economically beneficial is minuscule compared to the multipronged crisis due to housing affordability for ALL year-round residents. If they cannot afford to keep their second home without using it as a commodity, then maybe they cannot afford to have a second home. It is also NOT our communities’ responsibility to help them make a profit from our housing crisis. Our responsibility is to our year-round residents’ well-being and the future balance of our town (Local Zoning Regional Needs).</t>
  </si>
  <si>
    <t>RESOURCES:  FAQ: Ulster County Housing Smart Initiative https://hsci.ulstercountyny.gov/f-a-q-s/  Closed Schools, Open Minds: How to bring new life to shuttered schools in the Hudson Valley (2024) Hudson Valley Pattern for Progress https://storymaps.arcgis.com/stories/e29e3bbf8d3442f99e1ae3570b52af9c  “ALICE is an acronym for Asset Limited, Income Constrained, Employed, and represents the growing number of families who are unable to afford the basics of housing, child care, food, transportation, health care, and technology. These workers often struggle to keep their own households from financial ruin, while keeping our local communities running. What the ALICE data shows is startling: Both nationally and in each state, financial hardship is far more prevalent than traditional federal poverty guidelines suggest.” -ALICE in the Crosscurrents NY State Report (2024 Update) by United Ways: United for ALICE https://www.unitedforalice.org/state-reports   “Data show that homelessness is increasing as housing availability and affordability decrease. Long waits for plumbers and electricians, restaurants and small businesses that struggle to find help, limited childcare and home health aid workers, and various other economic conditions can be traced back to a lack of housing to support a vibrant labor force.   There is no silver bullet to meet the demand for housing. One obvious and necessary step, though, is to allow supply to increase. In 2023, Gov. Kathy Hochul proposed a statewide Housing Compact that would require and incentivize local municipalities to increase housing production.   Home rule allows municipalities to meet the needs of their constituents in ways that are tailored to their unique local context. New York is lagging in its efforts to address the severe underproduction of housing in its municipalities. Home rule does not absolve municipalities of their responsibilities toward the greater good and toward meeting regional needs. The case of Berenson vs. Town of New Castle (1975) is legal precedent for requiring municipalities to contribute their fair share of housing under New York State Zoning Enabling Law. Any zoning ordinance that does not allow enough housing development to meet the municipality’s fair share of the regional housing need for people of modest means, by definition, fails to meet the broader public good.” - Local Zoning Regional Needs (2024) by The Center For Housing Solutions  https://www.pattern-for-progress.org/portfolio/localzoningregionalneeds/  “Working tenants are struggling even more in 2024 as their wages have dipped and the cost of typical rents increased yet again. Homeownership also remained out of reach for most households in the region. Median-earning households cannot attain enough mortgage to afford a median-priced home in any of our nine counties. “ - Out of Reach 2024 Report by Hudson Valley Pattern for Progress and its Center for Housing Solutions &amp; Community Initiatives https://www.pattern-for-progress.org/portfolio/outofreach2024/</t>
  </si>
  <si>
    <t>1. You need to require that we hire Granicus which uses AI capabilities to track and capture evidence to enforce the STR laws. This should be written in the updated laws. It is humanly impossible for our limited human resources to skim and scan 72 Platforms (Airbnb is only one platform) during the week, on weekends, and after hours when our staff is off duty. Granicus is diligently collecting, organizing and presenting data for the enforcement officer to spend approximately 1 hour per week to manage. The County has paid for Module 1 and our increased STR Fees will pay for the rest of the Modules that will drive enforcement.   2. There should be an INDEPENDENT, experienced, and knowledgeable STR land use Land use consultant to help the ZRC write the STR laws. Ethically, these STR owners are being guided and consulted by STR platforms (e.g., Airbnb - I have a screenshot of this) and should NOT be allowed to participate in the creation of the STR Laws.  Which is happening right now by the STR Association that currently attends and lobbies the ZRC. That’s like letting the fox in the hen house. Don’t believe me? Ask the STR consultants who actually create and enforce these laws across the nation. There are best practices and ethically questionable practice at work here. For more information, see the HOUSING COMMITTEE of Woodstock’s report and PowerPoint presentation (as well as the YouTube video of me and the independent STR consultant who gave you this same advice) given to the ZRC in 2023 for enforcement and updating the laws. Hiring a consultant was meant to be paid by the increased fees for this service and for Granicus Modules 2-5. I’m not sure what you are waiting for and why you are inviting corporations such as Airbnb into the governmental civic Zoning Revisions Committee to “help” write our laws. 3. The laws should be easy to enforce. Adding 180 days during certain months is quite difficult, if not impossible, to prove and enforce. This part should be eliminated. See HC 2023 Report &amp; Video Recording to the ZRC.  4. Every decision you make should be viewed through the lens of our town returning to balance. We are inundated with tourists and lack the human resources to sustain services and a year-round, healthy, and diverse community. This goal should be your focus. Remember, once our community is back to balance, we can always tweak our laws in the future. Don’t let our town turn into a ghost town before you take the appropriate action to make a real significance.</t>
  </si>
  <si>
    <t>yes. having an STR in a house that was previously empty most of the year means income for service providers and the town</t>
  </si>
  <si>
    <t>sensible regulations are good but don't stop the down from taking advantage of visitors who are spending money and bringing business to the town</t>
  </si>
  <si>
    <t>Yes, a retired artist, it helped her pay her taxes</t>
  </si>
  <si>
    <t>Noise complaints</t>
  </si>
  <si>
    <t>Yes, we were able to keep our mortgage going during the pandemic and was a great relief. Also, it has allowed us to improve our cottage and bring business into town.</t>
  </si>
  <si>
    <t>When someone has several properties that’s different than somebody who has one or two properties-there is a difference between someone who is trying to keep their home afloat then someone who is a developer and taking advantage of Town</t>
  </si>
  <si>
    <t>Str allow  income into the town via the guests who stay there</t>
  </si>
  <si>
    <t>We feel that the regulation should be around what it was before and that no more STR’s are allowed for the time being</t>
  </si>
  <si>
    <t>As an individual, non corporate, non institutional STR owner I have been positively impacted because I could never afford to own my home here otherwise. I live in affordable housing in NYC and getting this home was a big financial stretch.</t>
  </si>
  <si>
    <t>I believe the regulations should differentiate between individual owners and full time Airbnb business operators. NYC is currently amending its str rules to allow owner occupied 1-3 family buildings to operate STR’s based on this same premise.</t>
  </si>
  <si>
    <t>See above.</t>
  </si>
  <si>
    <t>Tourism in Woodstock is a positive thing for our friends who own shops and restaurants. There aren’t enough hotels to accommodate the demand and create a thriving local economy.</t>
  </si>
  <si>
    <t>Keep up the good work 🙏🏻</t>
  </si>
  <si>
    <t>As a second generation Woodstocker and an artist living by modest means, being able to rent out my cottage as an STR makes it possible for me to be able to pay my property taxes. If I was forced by the Town to stop renting out my cottage as a STR, I would NOT rent it to a long term tenant. The reason being that when I lived elsewhere years ago, I had a very bad experience with a long term tenant defaulting on their rent, refusing to move out and forcing me to take them to court. I will not put myself through that trauma again.</t>
  </si>
  <si>
    <t>I have heard stories, yes but only when the STR owner was irresponsible and did not have a property manager or themselves on site to make sure guests abided by sensible rules. As long as there is someone supervising the STR while guests are present, there should be no problems.</t>
  </si>
  <si>
    <t>I have been running an owner occupied STR on my property for 10 years without a single complaint from any of my neighbors.  All owners need to do is create simple rules for their STR guests and be on hand to insure the guests comply. Responsible STR owners are not the problem. Additionally, there is an assumption that all STR owners, if they were prohibited from doing short term rentals, would rent their places out long term. I and several STR owners who I know around Woodstock agree that  we would not feel comfortable offering long term rentals for the reason I stated above. Renters who refuse to pay rent and then refuse to move out.  So curbing STRs will not always create more long term rental housing.</t>
  </si>
  <si>
    <t>Simply enforce the existing regulations - making SRT owners responsible for proper trash pickup practices and prohibiting "party" rentals or any noisy tenants. (And of course long term renters can make just as much noise and fail to comply with trash regulations.)</t>
  </si>
  <si>
    <t>Yes, it helps pay for rent and hire local help</t>
  </si>
  <si>
    <t>No, except the fee for the permit went from $100 to $500 in one year. Not fair</t>
  </si>
  <si>
    <t>Please lower the fee as its not affordable for people who rarely rent</t>
  </si>
  <si>
    <t>Lower the fee for the permit</t>
  </si>
  <si>
    <t>Too strict</t>
  </si>
  <si>
    <t>Way too structure</t>
  </si>
  <si>
    <t>Yes. Tourism, economic stability. Bars restaurants stores.</t>
  </si>
  <si>
    <t>Not that I know</t>
  </si>
  <si>
    <t>Thank you for this survey</t>
  </si>
  <si>
    <t>Yes it brings business to Woodstock which was and has always been a vacation rental town . We are not arguing about apt or condos these should stay affordable housing . We are only referring to homes that are never going to be affordable housing or rented out in a normal fashion</t>
  </si>
  <si>
    <t>No only positive</t>
  </si>
  <si>
    <t>This is such a waste of everyone’s time . We are again referring to Homes such as mine that would never be rented as affordable housing . These homes were built in 20’s and 30’s and for New Yorkers to get away from the summer . This town still caters to visitors with the same concept and this fight has gone on way too long .</t>
  </si>
  <si>
    <t>Focus on apartments or condos that are being air b and bs and let the rest of us rent our homes that we worked hard to own and buy . To have free will in a free country . Otherwise power the Woodstock taxes which are higher than taxes on California..</t>
  </si>
  <si>
    <t>Yes, doing STR allows me to hire local people, maintain my home and share the village with others</t>
  </si>
  <si>
    <t>Friends who have businesses in town get a significant portion of their income from STR guests.</t>
  </si>
  <si>
    <t>Some Stars are neglectful of the trash generated by STR guests. Not properly stored/contained and it frequently ends up all over the road after bears get at it.</t>
  </si>
  <si>
    <t>The proposed restrictions would not solve any currently existing problems. The only thing they would do is hurt the areas small businesses who receive a significant amount bof income from STR guests.</t>
  </si>
  <si>
    <t>Leave it the way it is.</t>
  </si>
  <si>
    <t>Yes, I have. It's allowed me to keep my house during economic challenges–a house that I've owned over 20 years. It's positively impacted the renters, as well, as they always fall in love with Woodstock, support the local economy, and are very respectful.</t>
  </si>
  <si>
    <t>Not yet, fingers crossed.</t>
  </si>
  <si>
    <t>The town's current regulations have worked well. They've made me a better renter and I'm extremely careful about who I rent to.  You've kept the number of rentals to a reasonable level and kept the community strong, while allowing owners to cover costs instead of having to leave the community. Responsible STR's really do help keep the community together in many ways.</t>
  </si>
  <si>
    <t>I think the town has done a very good job of managing STRs. I do think having a process for owners to appeal for inclusion on the rental list would be good, if their economic circumstances necessitate it and they meet other criteria.</t>
  </si>
  <si>
    <t>Residents with STRs are often lower income and need LOW FEE STRs</t>
  </si>
  <si>
    <t>Non-resident STRs defile the community feeling of Woodstock and don't add to the fire department etc.</t>
  </si>
  <si>
    <t>Residents need STRs often to make ends meet. Corporations like Woodstock Way should NOT own HOUSES and rent them like STRs. It ruins the community.</t>
  </si>
  <si>
    <t>Residents should be allowed owner-occupied STRS. Even 30-day minimum houses disrupt the community. Horrible to live with four or five houses around you with transient people. Corporations should NOT be allowed STRs.</t>
  </si>
  <si>
    <t>Yes, I was positively impacted by renting my house to recover from economic challenges since Covid. My renters have been positively impacted by getting to know the area. Businesses have been positively impacted by increased commerce.</t>
  </si>
  <si>
    <t>No, fingers crossed. It's all been good.</t>
  </si>
  <si>
    <t>The town is doing a great job. I'm a better renter because of the regulations in currently in place and Woodstock is a strong community.</t>
  </si>
  <si>
    <t>Only that owners should have a way to appeal for inclusion on the STR list if there is an economic need and they meet all other criteria.</t>
  </si>
  <si>
    <t>Owners are often limited income and need STRs to help them stay in town, strengthening the community</t>
  </si>
  <si>
    <t>Yes! Woodstock Way abuses the STR laws, disrupting Neher Street. House next to me does 30 day STRs and is awful to have people in and out all the time.</t>
  </si>
  <si>
    <t>Owner occupied is a completely different animal from Corporate or non-owner STRs. Owners offen are lower income and need STRs to offset taxes and upkeep. Corporations just take money and go.</t>
  </si>
  <si>
    <t>STRs should be allowed for owner-occupied, Change 30-day rule for longer stays.  No corporate STRs like Woodstock Way</t>
  </si>
  <si>
    <t>my guests love being in a house that is occupied by a Woodstock family normally, they get to feel home in Woodstock.</t>
  </si>
  <si>
    <t>STR bring a lot of good people to Woodstock, people that want to feel home in Woodtock and are the kind of guests we want in Woodstock.</t>
  </si>
  <si>
    <t>non-owner occupied rental should stay at 180 days/26 weekends per year. That way at least half of the year the owner as a resident lives there.</t>
  </si>
  <si>
    <t>Most emphatically yes. I have done this without complaint permitted and tax paid for 12 years. The income is a life saver. Guests come to enjoy Woodstock and all that is so wonderful about it. They are joyous to be here, the shop, eat out and bring money to our businesses. I am deeply grateful to them and that I have this ability to share my home.</t>
  </si>
  <si>
    <t>No. No one wants any disruption in or to their home. I find that owners of these to be very responsible and contentious. A home is often your biggest and loved asset.</t>
  </si>
  <si>
    <t>I know of several people that the extra income has helped. Some in crisis. Some as the taxes are high and they are able to cover them by renting. All of their homes are well maintained and keep the neighborhood looking so pretty.</t>
  </si>
  <si>
    <t>As a tax paying Woodstock resident, it seems only fair that you should be allowed to do with your own home as you need.</t>
  </si>
  <si>
    <t>Yes using the property as an  STR allows me to be able to keep my property and pay the high taxes.</t>
  </si>
  <si>
    <t>Woodstock businesses are tourist dependent and the STR provide lodging to keep the tourists and there business in Woodstock</t>
  </si>
  <si>
    <t>If there are STR’s with numerous complaints about them the town should work on eliminating them and the ones who have little or no complaints</t>
  </si>
  <si>
    <t>yes, list is too long but it has helped me personally and helped local businesses, especially retail and restaurants</t>
  </si>
  <si>
    <t>no.</t>
  </si>
  <si>
    <t>Sometimes city people are loud in the woods</t>
  </si>
  <si>
    <t>The rules should be different in town compared to out of town</t>
  </si>
  <si>
    <t>Yes. The rentals allow us to afford the outrageous taxes assessed on the property. Also local businesses benefit from the rentals as the majority of local businesses rely on the tourism supported by the rentals</t>
  </si>
  <si>
    <t>These STR’s provide a service needed by tourists that visit the town and support local business.</t>
  </si>
  <si>
    <t>The town should focus its regulations  and “punishments”  on those that make no attempt or show no concern as to how their rental is impacting neighbors.</t>
  </si>
  <si>
    <t>Visitors add vibrancy to the community and offer critical support to local businesses. In the Grog Kill neighborhood, STRs create a constituency for our shared pond, which is otherwise a somewhat underutilized resource, and provide incentives to maintain it.</t>
  </si>
  <si>
    <t>Non-owner occupied STRs should be further subdivided between those owned by individuals who spend significant time in the homes they also rent, and those who purchased them solely or primarily as an investment. In our case, we very much consider ourselves part of the Woodstock community, rent for limited periods of time, and would likely sell the home if we could not rent it part of the time. Doing so would not in any way contribute more affordable rental housing to the community.</t>
  </si>
  <si>
    <t>Enforce noise restrictions. Limit number of people who can occupy a unit, regardless of how many bedrooms it has. Investors who purchase solely for STR purposes should be discouraged.. not sure if regs currently limit someone from owning more than one STR, but I’d like to see \that happen.</t>
  </si>
  <si>
    <t>Yes.  We have owned and lived in Woodstock for almost 20 years.  STR brings and support most of the local business in downtown Woodstock.  It strengths our community and contributes to the diversity of Woodstock.</t>
  </si>
  <si>
    <t>The current amount of regulation seems just right for Woodstock STRs.</t>
  </si>
  <si>
    <t>Yes. Many members of the woodstock community have been positively impacted by STRs. It’s good for our kids, it’s good for our diversity, it’s good for our local businesses.</t>
  </si>
  <si>
    <t>The current level of regulation feels right for woodstock</t>
  </si>
  <si>
    <t>As part time residents of woodstock for over 12 years, we have been large net payers into the tax base of our town.  We don’t use the schools or many of the services, but we pay a full share.  Having the freedom to rent our home during periods when we are not there is an easy offset to the heavy tax burden that brings substantial incremental revenue to the thriving business district and community overall.</t>
  </si>
  <si>
    <t>None that I’m aware of.</t>
  </si>
  <si>
    <t>Expand the policy to allow owners to use their property in appropriate and legal ways without burdensome over regulation.</t>
  </si>
  <si>
    <t>Easy the rules and let owners act reasonably to save money and enjoy their homes.</t>
  </si>
  <si>
    <t>Helps pay property tax- th he biggest concern for owners in New York</t>
  </si>
  <si>
    <t>No - 95% positive</t>
  </si>
  <si>
    <t>Airbnb is part of sharing economy - this is old as time renting an extra room</t>
  </si>
  <si>
    <t>Please stop saying it takes away from low income people from have access to affordable housing.   Let the market decide or have government incentives to build low income housing</t>
  </si>
  <si>
    <t>without my STR I would not be able to pay my taxes</t>
  </si>
  <si>
    <t>no negativity at all positive for the town</t>
  </si>
  <si>
    <t>this servey is mostly for owner occupied STR  so it is dificult to answer</t>
  </si>
  <si>
    <t>stop adding more regulations and stop increasing permits !</t>
  </si>
  <si>
    <t>Yes. Having a permit for an STR has enabled me to financially move through tough times.</t>
  </si>
  <si>
    <t>Not that I am aware of. Anytime I have rented my home, I have been very clear with my guests to respect my neighbors.</t>
  </si>
  <si>
    <t>These are scary times, and it's important for home owners to have the freedom to reply on another source of income. But STRs needs caring rules so neighbors are respected.</t>
  </si>
  <si>
    <t>There should be a list of guiding principles. And if those principles are violated then warnings and actions should be taken.</t>
  </si>
  <si>
    <t>STR's bring vitality and economic activity to the area.</t>
  </si>
  <si>
    <t>It has allowed us to keep our home. The income generated when we're not using the house allows us to pay part of our expenses of owning the house. More tourists in Woodstock mean more income for local businesses such as restaurants and shops.  Limiting accomocations only raises the cost to stay in Woodstock and deters tourism.</t>
  </si>
  <si>
    <t>I don't know anyone who has been negatively affected.</t>
  </si>
  <si>
    <t>Homeowners should be allowed to use their property to provide income. It does not take away from local hotels because staying in an STR is a much different experience than a hotel. Tourists who prefer a hotel ambiance and ammenitites will continue to stay in hotels.</t>
  </si>
  <si>
    <t>They should be more lenient, not more strict. STRs help homeowners and the local economy.</t>
  </si>
  <si>
    <t>Commerce</t>
  </si>
  <si>
    <t>Housing</t>
  </si>
  <si>
    <t>Yes, it allows us to keep our home and expenses down by allowing us to rent when we are out of town for work or other needs. It also brings good tourism money to our town.</t>
  </si>
  <si>
    <t>I think the regulations are strict but fair. It’s important to keep a balance. Further constraining the rules would be a disservice to our town.</t>
  </si>
  <si>
    <t>Yes. It brings more people to small businesses and restaurants in town. We should welcome people to our wonderful town and not be afraid of change. To a point.</t>
  </si>
  <si>
    <t>Rarely. Brings commerce. But I can see how it can affect housing for those in need.</t>
  </si>
  <si>
    <t>I strongly believe that if you own your house you should do what you want with it if it does not hurt others. Especially if you live in your home.  It brings business to Woodstock. Helps it thrive. People who live here are more apt to stay home and cook. But I do understand that it can get out of hand if investors come in and buy up properties.</t>
  </si>
  <si>
    <t>Do not limit the owner occupied properties. Limit big investors from coming in and buying up homes for non owner occupied STR.</t>
  </si>
  <si>
    <t>No one I know has been negatively impacted. Quite the contrary. These renters spend money at stores and restaurants and care about the community.</t>
  </si>
  <si>
    <t>LESS regulation rather than more. Many people depend on these short term rentals to help pay for the increased cost of living. Many people would have to sell their homes if you continue to add MORE regulation. Also people who rent for a minimum of 28 days have money and are good people I’ve only had very positive experiences. I think if you made it a 14-days minimum it would draw the same good people.</t>
  </si>
  <si>
    <t>I think you should abandon the STR permits and make the rules across the board for EVERYONE. Not fair that some people have permits and others don’t. And they get to hang onto them for eternity. This is Woodstock, everyone should go by the same rules. In my mother’s town there is a 14-day minimum to rent, there are no special permits for a select few and it works very well and simplifies the process tremendously. I think adding more regulation is insane and will force many People to have to sell their homes and reduce property values because too many rules. Also better that the homes are being used and bringing money to the town rather than sitting EMPTY. It’s a win win</t>
  </si>
  <si>
    <t>Yes. As a retired person, I can pay my bills thanks to my STR. And Woodstock obviously benefits from tourist dollars spent in town at restaurants and shops. STRs are more in keeping with the towns character than are hotels.</t>
  </si>
  <si>
    <t>You invalidated your own survey by giving misleading information. You should have provided the following link to the current law: https://ecode360.com/109254#109585. You should also have provided definitions of "owner-occupied" and "non-owner-occupied" at the top of the survey. Also, your questions regarding long-term rentals are invalid because they contain too many assumptions in their conditions -- I agree with parts and disagree with other parts. So my answers to those questions are based on the principle that as an owner I have constitutional property rights that cannot be altered by the town.</t>
  </si>
  <si>
    <t>Do not allow ANY speculators, developers, LLCs, etc who are non-residents and/or own multiple units for profit. The category "non-owner-occupied" is too vague. Some people who have long-term family connections to Woodstock but don't currently live here and who need their STR income should not be in the same category as the for-profit developers.</t>
  </si>
  <si>
    <t>Yes, STRs like mine provide economic benefits by supporting local businesses and creating jobs for cleaners, maintenance workers, and landscapers. Guests also contribute to the local economy by dining, shopping, and exploring Woodstock’s attractions.</t>
  </si>
  <si>
    <t>No, not in my experience. I’ve always prioritized renting to respectful individuals who value the community. I carefully vet guests, enforce strict no-party policies, and ensure compliance with all regulations.</t>
  </si>
  <si>
    <t>My STR is a family home, not a party house, and it operates within all existing rules. STR income allows me to maintain the property and support the local economy. Overly restrictive laws may hurt responsible hosts and reduce options for visitors who value Woodstock’s charm and community vibe.</t>
  </si>
  <si>
    <t>Instead of imposing stricter caps, focus on enforcing existing regulations to ensure all STRs operate responsibly. This approach allows compliant hosts to continue contributing positively to the community while addressing any concerns about noise or neighborhood disruption. Responsible STRs like mine bring valuable tourism dollars to Woodstock, benefiting local businesses and creating jobs for residents, including cleaners, landscapers, and maintenance professionals. Additionally, I contribute directly to the town’s revenue by paying the STR permit fees and the 4% occupancy tax, which further supports community infrastructure. While I understand concerns about housing shortages and neighborhood impacts, my home would never be suitable for long-term, low-income housing. Renting it as an STR allows me to maintain the property and stay in the community. By targeting problematic rentals rather than implementing blanket restrictions, the town can preserve its unique charm and maintain a balance between the needs of residents, hosts, and visitors.</t>
  </si>
  <si>
    <t>The recent fee increases are unreasonable.</t>
  </si>
  <si>
    <t>We have a separate building for STR and have helped many visitors enjoy the area and provide income for local businesses. Guests have been respectful and a postive addition to Woodstock's position as a fantastic tourist destination for all the art, history and local products it provides.</t>
  </si>
  <si>
    <t>No issues. our guests have all been respectful of our home, and interested in local culture and services.</t>
  </si>
  <si>
    <t>Fully understand there is a trade-off with housing availability, however Woodstock's status as a primary tourism destination in the Catskills is well served by Stars, especially giving the lack of hotels. If we did not have Stars our home would stay empty for longer which helps neither locals seeking long-term homes, nor the local tourism industry.</t>
  </si>
  <si>
    <t>I am in favor of keeping the regulation as is.</t>
  </si>
  <si>
    <t>Not even a little.</t>
  </si>
  <si>
    <t>Yes. I can’t find a decent place to live and most of the regular locals I’ve known for years and years have been priced out in favor of this rampant greed.</t>
  </si>
  <si>
    <t>There should be a moratorium on ANY STR’s.</t>
  </si>
  <si>
    <t>Please provide affordable housing for this town.</t>
  </si>
  <si>
    <t>Noise and garbage issues.</t>
  </si>
  <si>
    <t>STRs create long term housing shortages</t>
  </si>
  <si>
    <t>Limits and Fees are absolutely necessary</t>
  </si>
  <si>
    <t>Noise, garbage left for animals to get into in non owner occupied STR.</t>
  </si>
  <si>
    <t>They should all be owner occupied.</t>
  </si>
  <si>
    <t>I've had STR renters (with no owner on premises) partying at night, walking around my property without permission, their pets defecating where I walk, etc....</t>
  </si>
  <si>
    <t>Absolutely yes! We have relied on the extra income to help us afford taxes and repairs. We have also met a wide diversity of very interesting lovely guests, and we see how they bring not just money but culture to the area with them. They support the arts, they explore nature, and they appreciate the peace and quiet of our property. We do not allow parties.</t>
  </si>
  <si>
    <t>Yes, folks who used to be able to afford to rent housing long term in Woodstock are largely unable to do so now. Taking entire houses or apartments off the market for long-term rentals in favor of STRs has been part of the problem here.</t>
  </si>
  <si>
    <t>My primary concern is that there be enough affordable housing for those wishing to work and live in Woodstock.</t>
  </si>
  <si>
    <t>Yes.  We purchased our home in lake hill as our only property even though it is not our current primary residence.  We stay there on many weekends and through every summer for about 8 years now.  My husband and I plan to retire to Woodstock as we age, which isn’t too far in the future.  We have benefitted from the ability to rent out the house when we are not using it simply to defray the costs of maintenance—it does not turn a profit and is not a “business.”  Those who stay at our home are given recommendations for local Woodstock businesses and we have people who help us that are locals with the garbage and landscaping so our property is regularly attended.  An additional benefit both to us and to the town is that the house doesn’t sit vacant for long stretches which helps with pest control and our awareness of any problems/eyes on the property.  I know my neighbors and make sure they know they can come to me if they have complaints and I have not received any.   In fact, three nieghbors on my street have actually rented my home for visiting family.</t>
  </si>
  <si>
    <t>I am not personally aware of any negative impacts personally.   I know there is a lot of backlash on social media, but very few facts accompanying the vitriol.</t>
  </si>
  <si>
    <t>I am in favor of regulation and think what is currently in place is sufficient.  The only thing I think is not fair is that when a STR property is sold, the new owner can pick up the STR while others on a waiting list have to wait.  That seems counterproductive and an antiquated medallion-type system.  Other thoughts: The town is charging STR operators a fee and gaining revenue, as it should.  I do not think it would be fair to revoke any current STR holders’ permits under any circumstances as long as they are following the rules and given due process to make any corrections in good faith.</t>
  </si>
  <si>
    <t>STRs have been a part of a larger economic reality in Woodstock.  The town has set the stage for all neighboring towns in regulation.  I question whether there is truly a need to go Further.  If STRs are more limited, businesses in town WILL be adversely affected which has other downstream effects that are undesirable.  I think Woodstock has done the right thing to regulate but it should be cautious before applying further regulations that will affect the town’s livelihood.  Whatever revenue the town receives from STRs should be directed to ensuring lower income housing is supported.</t>
  </si>
  <si>
    <t>We have had a cottage behind the house that has been a B&amp;B since my parents lived here. It has been a positive experience. Our guests have always been respectful.</t>
  </si>
  <si>
    <t>I have great neighbors who need to rent out their home in order to make ends meet. Woodstock taxes are high, and this is the only way they can live in this town that we all love</t>
  </si>
  <si>
    <t>It seems to make more sense to address the STR's that cause a problem and spend the time and money to find solutions in those instances.</t>
  </si>
  <si>
    <t>Yes, I and several friends have been very positively affected by STRS.</t>
  </si>
  <si>
    <t>Yes, some people can't afford housing anymore.   The thing is, this is pandemic...Not just woodstock and  not just america.  To blame STRS for it is wrong.</t>
  </si>
  <si>
    <t>The economy has changed.  Many people who complain about STRS still live in a world where they want to make only 30,000 yr.   This is untenable.  Those same people cry murder when a woodstock resident puts their house up for LTR in the community for 3000/mo.  They clearly have never owned a home and  have no idea what it takes to maintain it.  My taxes have gone up 88% since I bought my house in 2017.   88%.  Heat is exorbitant.  Central Hudson is a monopoly stealing from everyone.  Houses need repair.  STRS are not the problem.   The cost of living is.  And  that is not the fault of woodstock.   Add mortgage on top of all of us and  to rent most houses out for $2500 will mean the owner is losing money every single month.  I think perhaps a bit of educcation to the public on how much money it costs to maintain a house would be beneficial for everyone.</t>
  </si>
  <si>
    <t>I believe it has been good for the local economy based on conversations with local business owners.</t>
  </si>
  <si>
    <t>N/A</t>
  </si>
  <si>
    <t>As a homeowner, I think that renting as an STR is up to the owner and as long as taxes are paid should not be regulated by the town</t>
  </si>
  <si>
    <t>I am 75 and living on a limited income. My STR is a an enormous help in meeting my home expenses, such as school and property taxes.</t>
  </si>
  <si>
    <t>No, only negative impacts</t>
  </si>
  <si>
    <t>Yes, noise at late hours, garbage bins, full,  left at curbdays &amp; animals/bears made mess &amp; came back</t>
  </si>
  <si>
    <t>If an owner occupied has a space suitable for long term it should be used for long term, not short term</t>
  </si>
  <si>
    <t>Verify &amp; enforce. Police are NOT ANY GOOD at enforcement</t>
  </si>
  <si>
    <t>Yes.  Increased noise, light, garbage, traffic</t>
  </si>
  <si>
    <t>Prioritize full time homeowners and long term rentersover tourists</t>
  </si>
  <si>
    <t>Eliminate short term rentals altogether</t>
  </si>
  <si>
    <t>Yes, limited long term rentals available and house costs are astronomical making it very difficult to live here.</t>
  </si>
  <si>
    <t>Strongly regulate and very limited number of non resident STR. For full time resident allow more STR except if  rental could be a long term rental. Prioritize long term rentals</t>
  </si>
  <si>
    <t>Yes, I work in the service industry and also have friends who visit these spaces in the area.</t>
  </si>
  <si>
    <t>Also yes, as a young adult who is currently a renter, it took me 9 months to find a new home to rent that was reasonable for the space. There are more STR listed than rentals / purchases - the ratio is completely off.</t>
  </si>
  <si>
    <t>It’s difficult, Most folks who work in the service industry/ retail that serve tourism are getting pushed further out of Woodstock and the surrounding areas. While tourist business supports income, the ratio of STR to actual lease rentals deeply impacts the community that keeps the gears running.</t>
  </si>
  <si>
    <t>Limit STR per individual and LLC, require similar guidelines as home loans - owner must be a Woodstock/Ulster County resident for at least 3 years,</t>
  </si>
  <si>
    <t>yes, many are now able to stay in their homes and pay taxes</t>
  </si>
  <si>
    <t>keep it simple ...</t>
  </si>
  <si>
    <t>fewer STR's means more long term rentals for woodstockers</t>
  </si>
  <si>
    <t>The guests are families or couples. It introduces them to area and they are great for our local economy.</t>
  </si>
  <si>
    <t>One STR per owner, should be a resident.</t>
  </si>
  <si>
    <t>Yes I cannot Find a home</t>
  </si>
  <si>
    <t>Having our Woodstock home be an str, allows us to keep The house to come up to Woodstock sometimes and to keep the house and the family for potential future full-time residents or for our children potential future full-time residence</t>
  </si>
  <si>
    <t>I'm not aware of negative impacts or how one might be able to conclude that there had been a negative impact.</t>
  </si>
  <si>
    <t>Recognize that there is a nationwide shortage of rental properties and that this shortage is not primarily caused by short-term rental properties existing.</t>
  </si>
  <si>
    <t>Please recognize that there are many differences among strs classified as non-owner occupied.  Summer properties that would be likely to come onto the market as rental properties if they were not STRs and others are not likely to become rental properties.   Also, please recognize that the number of nights permitted for renting an str has the impact of the fewer nights and strs permitted to be rented. The more strs will be needed to satisfy the demand of people coming for a short-term to Woodstock.</t>
  </si>
  <si>
    <t>STR are good for village businesses and any enforcement of STR regulations would be very intrusive and corrosive to local property rights</t>
  </si>
  <si>
    <t>Yes they have been able to keep their homes</t>
  </si>
  <si>
    <t>Yes people don’t have places to live</t>
  </si>
  <si>
    <t>Some prominent residents own many homes (40) I heard most are empty</t>
  </si>
  <si>
    <t>Lighten up !</t>
  </si>
  <si>
    <t>No, quite the contrary</t>
  </si>
  <si>
    <t>Yes, our neighbor to the south has an STR and their guests are loud and trespass on our property often. It’s a nusiance.</t>
  </si>
  <si>
    <t>Our little town is thronged with tourists every day if the week. Locals can’t go to restaurants ever with a reservation weeks in advance, parking is difficult, and the locals have very little sense of community. Workers can’t afford to live here and the market needs to be corrected.  If I had a magic wand, I’d make STRs unlawful unless the owner is a full time resident.</t>
  </si>
  <si>
    <t>Stop all non-full-time-owner occupied STRs and limit them to 2 out if 5 years. The other three consecutive years must be rented to residents long-term at market rate (not vacation rental prices). Barcelona did this, residents did not comply and now they are completely outlawing all STRs.</t>
  </si>
  <si>
    <t>I rent my STR through a property manager, who makes sure that tenants (and owners) are responsible and follow all laws. The couples and families renting my house do not want a room or bed and breakfast experience where it feels like they are sharing a space with the owner. They want an entire house that feels like it's their own while they are renting - but with furnishings, amenities and pool etc. all taken care of for them. They want a well stocked kitchen to cook for themselves for a meal or two while they are there - though I am sure they also give a lot of business to local restautarants. Our guests leave very complimentary reviews so I guess they have been positively impacted. I have business relationships with many local companies to maintain this experience for guests: cleaners, pool maintenance, gardeners and tree specialists, carpenters and plumbers. If I lived in the house full time or rented it to a years long tenant. much less of this work would be done professionally. Ulster County benefits from my quarterly room taxes. Finally I hope to live in the house when I retire and this business helps me to afford that option and do exceptional upkeep on the property.</t>
  </si>
  <si>
    <t>I have not felt negative impacts. WE dont doo the party house thing so we have not received any complaints from neighbors.</t>
  </si>
  <si>
    <t>I would rather see the town raise fees and room taxes on non resident STRs than eliminate the practice or cut allowable days. Thanks!</t>
  </si>
  <si>
    <t>Yes, they bring in tourists which are great for local businesses</t>
  </si>
  <si>
    <t>Yes, my neighbor had a poorly managed str for years and it was awful for all neighbors with trash, noise and constant issues</t>
  </si>
  <si>
    <t>Me and my mom were residents for a long time. We had to move 3 years ago when our apartment was turned into into a non owner occupied STR</t>
  </si>
  <si>
    <t>Scores of my mom’s friends have had to leave the area altogether after more than 40 years because of the STR’s and lack of affordable housing</t>
  </si>
  <si>
    <t>This town has existed on STR as part of the fabric of our existance. But and, it is the long term, involved community members who have the ability, context and understanding of community who can best welcome visiting guests. Some of our elders and famulies have been able to remain local because of their STRs. We have to find balance, because the flow would be sufficient if we were supporting community members ability to remain residents. Many people i know fit that description. We can exterminate the prospector strs and support community members woth the right plan and regulatory accountability.</t>
  </si>
  <si>
    <t>I also know MANY more people who have been pushed out of our community due to STR replacement in their homes. One family member had to move to an unstable housing situation because his roommate decided to run an illegal air bnb out of his bedroom forcing unsafe conditions for the roommates. The roommates moved out and the whole house is now being rented as an illegal hotel. There are many stories like this in our community. My 84 year old mother is miserable living in Delhi in a temporary situation for the last three years. She is lonely and sad and misses her community. The STR situation has made it Impossible for her to return to her home of 57 years.</t>
  </si>
  <si>
    <t>It is imperative that we stop the “Woodstock Way’s” from removing housing stock from the community and replacement with hotels. We do need more places like Hotel Dylan. But even more so,  we need a LARGE HOSTEL so that we may welcome younger artists and creatives to the area. Woodstock is becoming Florida North and it will NOT regenerate as an open door old folks town. Excuse the direct description. But we have nearly  NO ONE living on Tinker street in the middle of town in the hamlet. Everything closes and the town is dead. Families dont want to buy homes on hotel rows and our schools are closing. This is a recipe for a dying town.</t>
  </si>
  <si>
    <t>10 years a living resident before STR allowance. Fines for illegal non owner occupied strs. Zoning laws suitable for community. Real estate agents mist be curbed. They are selling houses as strs and then managing them. There must be a way to stop this cycle. Its taking us out. NO GRANDFATHERING OF STR PROPERTIES WITH TRANSFER OF SALES. No new purchases to be allowed to be STR bearing for the first five years of  new ownership. The fines from illegal operations should be set to pay a regulatory body in town governance.</t>
  </si>
  <si>
    <t>No. No one can afford to fucking live there. STRe have greatly exacerbated this situation</t>
  </si>
  <si>
    <t>Yes. Housing costs have soared. Negatively affects everyone who does not currently own a property in Woodstock.</t>
  </si>
  <si>
    <t>Ban them. Idc</t>
  </si>
  <si>
    <t>Ban them.</t>
  </si>
  <si>
    <t>I am planning on building an apartment on top of my garage in order for me to be able to retire and stay in my home that I’ve owned an occupied for 29 years because of the taxes I won’t be able to stay here when I retire in 10 years</t>
  </si>
  <si>
    <t>As an electrical contractor, I do get a lot of work from people buying up houses in the area and then turning them into rentals and renovating them</t>
  </si>
  <si>
    <t>My family has been up here since 1979, and none of us can afford to live in Woodstock anymore because of impact of short term rentals</t>
  </si>
  <si>
    <t>It’s pretty outrageous that people have the right to come to a town and buy up nearly all of the housing for their own personal financial gain while displacing all of the long-term local residents</t>
  </si>
  <si>
    <t>Non-owner occupied truck term rentals have changed what was once a very thriving artistic community basically deprived of its school, it’s activities, and it’s soul</t>
  </si>
  <si>
    <t>friends have been asked to move because the owner of their apt. wanted to STR it.</t>
  </si>
  <si>
    <t>Yes, not enough long-term rentals because of too many STR's.</t>
  </si>
  <si>
    <t>Lets limit the non-owners and reduce the allover cap.</t>
  </si>
  <si>
    <t>Maybe have an income verification in order for people to STR if they can show the need to STR.</t>
  </si>
  <si>
    <t>Yes. So many people I know have a hard time finding housing. There are not many options.</t>
  </si>
  <si>
    <t>yes.  having the option to rent is of value.  while tourists can be annoying, they provide valuable income to small business and overall well being of woodstock.</t>
  </si>
  <si>
    <t>no.  I do not find that problem.</t>
  </si>
  <si>
    <t>we want a healthy and prosperous community</t>
  </si>
  <si>
    <t>given town maintenance and police provide a fair support for both the public and private sector, then we are good.  inflation weighs heavy on many with high costs for everything.  we need to maximize what works for all of us.  these are indeed precarious times with unknown cuts to the public sector.</t>
  </si>
  <si>
    <t>Yes, many friends who own businesses have benefited from visitors to Woodstock staying in STRs. I have friends c who are full time residents who have been able to supplement their high property taxes with an owner-occupied STR</t>
  </si>
  <si>
    <t>I have friends that can't find full-time rentals in Woodstock.</t>
  </si>
  <si>
    <t>Many non-owner occupied STRs would never be affordable rentals. Many are large, high-end homes on several acres within the hamlets of Woodstock. With that said, I don't think there should be any non-owner occupied STRs within the actual town. These homes are close to each other offering no buffer between neighbors and if anything, are perfect long-term rentals for people that work in town. I also don't think you can force an owner-occupied homeowner with a space "suitable as a long-term rental" to be a landlord if they don't want to. Additionally, what are the parameters to say what is suitable and what is not. I believe that's a very gray area that could cause costly litigation that ultimately falls on Woodstock tax payers. I had been a resident of Woodstock for 12 years up until I bought a house in West Hurley 2 years ago but I have family and friends in Woodstock and work there as well. I care deeply about the community. There has to be some common sense involved with regulations. I also don't think vacation home corporations or LLCs should be able to purchase multiple homes.</t>
  </si>
  <si>
    <t>We need regular REAL affordable housing!!! STR has left us w/o homes &amp; made us move away from our hometown!</t>
  </si>
  <si>
    <t>For every STR approved, there should be at least 1 Full time regular AFFORDABLE rental of EQUAL size or 2 smaller ones available..</t>
  </si>
  <si>
    <t>The rules of the STR &amp; local ordinances should be posted on a plackard inside the home entry including a contact number for the owner, representative or local property manager &amp; a contract of acknowledgement should be signed. If the owners are absent, they must have a local representative or property manager to address issues..</t>
  </si>
  <si>
    <t>You have basically covered all issues.    I am in agreement that some permanent Woodstock residents should be able to be str's, but based on their need for additional  funds to augment their income, BUT there are some that don't need to do that.   How do you vet that aspect?   I am against non-resident people being in the business of str's.</t>
  </si>
  <si>
    <t>yea those with limited income and or on a fixed income due to disability and or retirement positively benefit from this because they can afford to pay taxes that keep going up and stay in their homes</t>
  </si>
  <si>
    <t>yea impossible to find an affordable long term rental especially for anyone making an income from the area</t>
  </si>
  <si>
    <t>people who own their property and are full time residents of the town of woodstock should be the first to be granted STR permits anyone and as many as want should receive.</t>
  </si>
  <si>
    <t>no one who owns a property in Woodstock and is not a resident of woodstock should be allowed an STR.no exceptions.</t>
  </si>
  <si>
    <t>No. Not at all.</t>
  </si>
  <si>
    <t>Yes many people. The district is shrinking - there is no affordable housing for families or young people. I live in a rental when they decide to sell my family will need to leave the area.</t>
  </si>
  <si>
    <t>Please please deal with this mess. We need housing stock back for ltr’s.</t>
  </si>
  <si>
    <t>There is no point in regulating str’s if those regulations are not enforced.</t>
  </si>
  <si>
    <t>Yes, it’s their property and their livelihood</t>
  </si>
  <si>
    <t>good for busniess health of town and expands our community</t>
  </si>
  <si>
    <t>Not at all. I was a lifelong resident who has been forced out of Woodstock by STRs and the post COVID land grab.</t>
  </si>
  <si>
    <t>I, along with over countless other locals have been priced out of Woodstock and permanently displaced due to STR and price gauging of long term rentals.</t>
  </si>
  <si>
    <t>Last I checked Woodstock has 383 STR whole Rhinebeck has 60-90 (apparently illegal) as Rhinebeck doesn’t have a law permitting STR according to Ai.</t>
  </si>
  <si>
    <t>Locals should be allowed to have STR to offset their taxes/expenses, however it should be their PRIMARY residence. I know people who live in Brooklyn and are still renting their “country home” in Woodstock as an Airbnb because they’ve gone around local Airbnb laws. My goddaughter cleans Airbnb’s for a man who lives and Jersey and has 5 local airbnbs. We’re 5th generation local and not one of my siblings can afford to live in Woodstock anymore. There should be a ZERO tolerance rule for non-owner occupied STR. Woodstock has lost its soul with all of the creatives being pushed out by greed and gentrification.</t>
  </si>
  <si>
    <t>been wonderful experience w/ little downside</t>
  </si>
  <si>
    <t>let the market decide</t>
  </si>
  <si>
    <t>very positive! has allowed me to keep a second home here without being beholden to full-time rentals. Once you get someone in the laws are restrictive on eviction.</t>
  </si>
  <si>
    <t>Not at all</t>
  </si>
  <si>
    <t>much needed income!</t>
  </si>
  <si>
    <t>-</t>
  </si>
  <si>
    <t>i make my living cleaning rentals.  in todays world, your limiting my income is just terrible</t>
  </si>
  <si>
    <t>we need the income</t>
  </si>
  <si>
    <t>less government overreach</t>
  </si>
  <si>
    <t>Having to move out of town to find a rental</t>
  </si>
  <si>
    <t>close the loophole of building a motel and not calling it str avoiding the wait list</t>
  </si>
  <si>
    <t>We would have to move if we couldn't rent our home on ARR BNB we use all the funds to pay our taxes</t>
  </si>
  <si>
    <t>Without AIR BNB we can no longer be Woodstockers we have lved here since 2003.</t>
  </si>
  <si>
    <t>Yes, I think it brings more people visiting our beautiful town!</t>
  </si>
  <si>
    <t>No, I have never encountered anyone with complaints for people renting.</t>
  </si>
  <si>
    <t>There shoudl be regulation for safety and to avoid negative impact on neighbors but if people want to offer rental of their homes for revenue or to add to their investment value I do not see that as a negative thing.</t>
  </si>
  <si>
    <t>I think regulations shoul be clear and transparent and not too onerous on residents or prohibitive to them.</t>
  </si>
  <si>
    <t>Quality of life - noise, garbage, speeding  - impacted by neighboring STR and overall in Woodstock.</t>
  </si>
  <si>
    <t>My neighbor has used their home as an air b n b and there were nights I was woken up between 2 and 330 am during the week, as people would be loud by the pool outside. Often having loud conversations in general, playing loud music for hours. The pool pump would sometimes get crazy loud, but no owner was around to deal with it so I would try to make calls. One summer was bad enough I started looking at real estate in order to move. The air b n b on my lane has had a few people that have been inconsiderate with their dogs. People drive way too fast. Its a private lane, that I pay to keep maintained, but businesses use it.</t>
  </si>
  <si>
    <t>Too many STRs ruin a neighborhood. They are loud. There is a lack of connection with community. Woodstock feels like a tourist town, that caters to the tourists. It's really the non owner occupied ones that are the most problematic.</t>
  </si>
  <si>
    <t>More regulations. Make it easier for neighbors of STR s  to find the person they need to contact when dealing with a loud house. Fewer STRs.</t>
  </si>
  <si>
    <t>No more long term reasonable rentals for people.</t>
  </si>
  <si>
    <t>It’s hard to generalize but I support people who rent rooms to supplement their income but after that it’s a commercial enterprise that has changed the feeling of the town and there is a loss of community.</t>
  </si>
  <si>
    <t>Cut back on the non owner rentals. Too much traffic!!!</t>
  </si>
  <si>
    <t>Yes. Friends have been able to offset mortgages and taxes through renting out studios etc.</t>
  </si>
  <si>
    <t>I recognize there is a long term housing shortage and STRs contribute. It’s a national housing shortage though, so STRs are not the only factor.</t>
  </si>
  <si>
    <t>I think private citizens should be able to rent their properties as they wish, and I prefer the economics of having multiple individuals benefitting from tourism as opposed to a couple wealthy hotel owners. With regards to rental income opportunities, spread the wealth.</t>
  </si>
  <si>
    <t>I don’t have a strong opinion other that there should be no restrictions whatsoever on owner occupied STRs. If people are willing to bring strangers into their yards, they should be allowed to. It’s their space.</t>
  </si>
  <si>
    <t>Rentals are scarce and unaffordable.</t>
  </si>
  <si>
    <t>The unaffordable housing situation has created a ghost town, permanent rental residence is essential for a healthy community.</t>
  </si>
  <si>
    <t>The number of owner occupied STR needs to be limited and non-owners occupied STR prohibited.</t>
  </si>
  <si>
    <t>I personally am able to stay in my home because of my short term rental. My only other income is Social Security.</t>
  </si>
  <si>
    <t>I have had an STR since 2003 in a tiny house on my property that was a potters studio when I bought my house 33 years ago. After some internal transformation it has made it possible for me to retire from full time work. Although recently with the increase in town fees, county room tax, inflation, increased school and town taxes and  less rentals I’m back to trying to make ends meet. If I lost my ability to rent short term I would not be able to pay all my expenses. I have a very quiet scene here and feel targeted by Woodstock and Ulster County for trying to offer a peaceful, Woodstock Music themed tiny cottage to rent.</t>
  </si>
  <si>
    <t>As a str on site owner I do not think there should be ANY peer non occupied rentals. As an example, my NYC neighbor rents his house occasionally for str and since no one is there to oversee they are loud and messy with garbage left out for wildlife to drank around. This NEVER happens at my str. People will take advantage when there is no one responsible around.</t>
  </si>
  <si>
    <t>Tourism is good for the local economy. STRs are the primary means of bringing tourists to the area. STRs allow many people to experience what a lovely place the Catskills and Woodstock are, which then brings money into the local economy. I first discovered Woodstock via a stay in an STR, if not for that I likely never would of ended up owning my own place in the Catskills. STRs should not be regulated. The government should in no way interferre with how a person opts to use their own home so long as they are not doing anything illegal. Allow all STR. Govt regulation of personal property is bad.</t>
  </si>
  <si>
    <t>No. They are good.</t>
  </si>
  <si>
    <t>See comment 1</t>
  </si>
  <si>
    <t>Yes! I know several people happily employed by STR owners, and also business owners who benefit from people staying in town</t>
  </si>
  <si>
    <t>yes it provides additional income, tax revenue, and employment opportunities for maintaining and managing the property</t>
  </si>
  <si>
    <t>no, people appreciate alternative solutions for renting short term. more inventory = more competition.</t>
  </si>
  <si>
    <t>the properties for str are not necessarily suitable/available for long term rentals. it doesnt solve the housing issue by eliminating STR's and reduces the economy for woodstock and the locals and property owners</t>
  </si>
  <si>
    <t>let people rent their property and contribute to the town's economy in a positive way with more jobs, tax revenue, permit fees, local town shops and restaurants benefit from tourism......find another solution to affordable housing (use the revenues to build more affordable housing)</t>
  </si>
  <si>
    <t>We wouldn’t have bought our house if we hadn’t been able to stay nearby and get to know the town first.</t>
  </si>
  <si>
    <t>I understand the strong need for more affordable housing, and STRs shouldn’t replace apartments.</t>
  </si>
  <si>
    <t>Now that I am over 80 years old, I am unable to do physical work anymore.  Without our STR, it would be difficult to pay the expenses and keep our home.  Our STR is a lifesaver!</t>
  </si>
  <si>
    <t>The two questions to which I answered "Mostly Agree" imply that an owner could not be out of town or take a vacation when a guest was going to stay in their STR.  I believe that is not a reasonable requirement.  That would mean, say, if one were called out of town on short notice, one would have to cancel a guest's reservation at the last minute.  Who ever came up with that idea doesn't understand how STRs work.   One should not have to cancel on a guest just because one must to out of town for a night.  Consider how this would need to be enforced:  The town would have to spy on all STR owners to find out where they sleep every night !</t>
  </si>
  <si>
    <t>Legislation should always be crafted to give as much freedom to citizens as possible, so long as they do not infringe on others.   Homeowners should be allowed to have STRs.  If they disturb their neighbors or the community, then and only then, they should be stopped.  I cannot conceive of a reasonable objection to this.</t>
  </si>
  <si>
    <t>They should be for Woodstock’ owners that need help paying there taxes or bills Not a money profit business</t>
  </si>
  <si>
    <t>Yes STRs bring income into the community, money which impacts our lives and Woodstock's business community, too.</t>
  </si>
  <si>
    <t>I have heard no complaints.</t>
  </si>
  <si>
    <t>I think the fees imposed on STR owners should be clearly earmarked in the town's budge. Currently, no one knows where the fees are going.</t>
  </si>
  <si>
    <t>STRs allow people I've known to continue to own their house.</t>
  </si>
  <si>
    <t>If well run, STRs have positive economic benefits for the town. Many people's employment depends on STRs, and shop owners benefit from the increased foot traffic in town.</t>
  </si>
  <si>
    <t>STRs should be regulated so that neighbors are protected from bad visitor behavior. But people should be able to do what they like with their own property as long as it doesn't hurt anybody else. However, STRs should be limited to one per owner so that corporations don't take over from individuals.</t>
  </si>
  <si>
    <t>Yes. There are plenty of responsible renters and owners that can benefit from being able to rent in Woodstock. It allows folks of limited means, I.e. fixed incomes to stay in their homes.</t>
  </si>
  <si>
    <t>I cannot think of any other than small situations of property damage that happen as a result of any property rental endeavor.</t>
  </si>
  <si>
    <t>I operated an Airbnb out of my home at 25 Velvet  UPAS for a couple of years. We recently sold that home and are not at present looking to rent. This rental supplemented our income during Covid and helped our small family of three a lot financially. We live here full-time and have a child at Onteora( since 2015). I believe strongly in the owner occupied short term rental market here, and I think it should be supported. I do know that Ulster County Finance Department has the highest rate of STR’s in any other county and there is a need to regulate non-owner occupied rentals.</t>
  </si>
  <si>
    <t>STRa have allowed me and people I know the opportunity to enjoy Woodstock. If it weren’t for STR there would be limited lodging in the area which would impact local business.</t>
  </si>
  <si>
    <t>Stars help the local economy, adding jobs, creating tourism for local businesses.</t>
  </si>
  <si>
    <t>yes, it helps pay our huge mortgage</t>
  </si>
  <si>
    <t>yes, it limits housing</t>
  </si>
  <si>
    <t>I believe we should reduce the number of str owner occupied and absentee</t>
  </si>
  <si>
    <t>I would increase the fee for license and tax this if possible.  Other than the state hotel tax...</t>
  </si>
  <si>
    <t>Woodstock and surrounding towns have very few proper hotels.  The STRs contribute to the charm and character of Woodstock.  Tourism is an important industry and we should make it easy for tourists to enjoy our great hospitality, shops, restaurants, concerts, festivals and the great outdoors (hike, ski, fish...)</t>
  </si>
  <si>
    <t>No, I have never heard anything bad.   It brings revenue to Woodstock (and tax dollars to Ulster County)!</t>
  </si>
  <si>
    <t>I think that there are some issued STR permits that are not always actually in use.  Consider expanding the number of permits, not reducing them.</t>
  </si>
  <si>
    <t>Yes.  As a former brick and mortar business owner in Woodstock for 15 years, the STR community directly benefitted my business.  My guests frequented restaurants, shops and events throughout the town while they stayed with me.  It's both laughable and ironic that the STR owner is charged $500 for the privilege of bringing many people with money to directly benefit businesses and the economy of Woodstock.  Punish the gift horse...</t>
  </si>
  <si>
    <t>No.  Never a single complaint.  Never any problems.</t>
  </si>
  <si>
    <t>Don't lord over Woodstockers.  Give us our space to decide what is right for us as homeowners.</t>
  </si>
  <si>
    <t>I'm not sure I fully comprehended a few question because of the way they were phrased.  Let us earn a small pittance without hassle, so that we can try to afford our enormous taxes and stay in the town where we were born.  No one is getting rich off STRs in Woodstock.  Most risk falls upon the owner, but it seems the town is intent to put itself in the middle and take money for nothing.  At least the mob provides protection in return for extortion.  What does my $500 buy?</t>
  </si>
  <si>
    <t>I know several owners who struggle with the high property/school tax burden and strs helps defray this.</t>
  </si>
  <si>
    <t>owner occupied strs have a positive impact on businesses and help the homeowner and do not take away from the housing stock of LTRs. Also with taxes and insurance and expenses, it would be difficult for most owners to rent long term for an amount affordable to a lower income worker.  Also rent laws are not condusive to ltr. I had to evict a renter in Saugerties for nonpaymentt and it took 8 months for the eviction.  Now I hesitate to rerent for ltr.  The rent was $1325 for a one bedroom house. The tenant did a lot of damage and took my appliances when he left.  I had to pay for legal fees.</t>
  </si>
  <si>
    <t>owner occupied str's should not have to pay such a high permit fee, There should be a lower fee for owner occupied.  Also if the str is owner occupied, they should not have to be home during rentals.  That should be up to the owner.  How are you going to police that?  How long will owner be allowed to be away from home, hours?, days?</t>
  </si>
  <si>
    <t>STR’s helps paying bills and improving the property, helps locql businesses , my guests shop and eat exclusively in town.</t>
  </si>
  <si>
    <t>We had a STR, but switched to LTR in the past year</t>
  </si>
  <si>
    <t>Yes it provides a secondary income for artists in this community</t>
  </si>
  <si>
    <t>Fewer long term rental</t>
  </si>
  <si>
    <t>The problemW affordable housing is partially due to radically steep rise in real estate prices -str can help support the artist /owners that are long term residents in this town .Afgordable housing should be addressed by building housing for locals and also permitting days for long term rental and other forms of tiny /non traditional housing</t>
  </si>
  <si>
    <t>I think  the limit ing of Strs , the paperwork has favored outside moneyed investors instead of long term residents</t>
  </si>
  <si>
    <t>I am in Willow, and my house is totally private. You dont seee any of your neighbors</t>
  </si>
  <si>
    <t>I dont know</t>
  </si>
  <si>
    <t>As I said, my house is totally private, so no one could be impacted by staying there</t>
  </si>
  <si>
    <t>perhaps have some of the regulations for people that rent in town, but people that have no neighbors should not be delt with the same messures as people right in town. Perhaps do a study to see how private some of the homes are.</t>
  </si>
  <si>
    <t>Yes, with today's inflation the income from STR helps cover huge expenses ( Mortgage, Maintenance, R.E.Taxes, School Taxes...)</t>
  </si>
  <si>
    <t>No!</t>
  </si>
  <si>
    <t>I would think that STR brings revenue to Ulster County (Occupancy Tax) and to the Businesses of Woodstock!</t>
  </si>
  <si>
    <t>Yes, absolutely. (1) local labors have continuous job opportunities in helping STR owners. (2) local shops and restaurants can have customers that keep the business going and increase town revenue. (3) increase the town tourism.</t>
  </si>
  <si>
    <t>NO.</t>
  </si>
  <si>
    <t>Woodstock town shall NOT discourage STR or put much restrictions on STR or those non-owner occupied STR becuase town needs weekend visitors to keep the town with incoming revenues from various sources and local residents need the job opportunities associated with the STR. when you push out visitors, they go to other towns and that basically take away local opportunities and that would deterioriate town's growth. --&gt; Overall, I think the Town shall welcome STR and visitors and present itself with a more charming and welcoming vibe rather than pushing away the visitors.</t>
  </si>
  <si>
    <t>If Town would like to balance the potential distburance and STR, you can impose rules and regulations about noises, which you have done so. -Overall, i think Woodstock Townhall has done a good job but killing STR won't help local economy or housing prices.</t>
  </si>
  <si>
    <t>Renting our guest cottage makes living in this very expensive area possible we bought our property with the intention of doing so without this ability we wouldn’t be able to afford to live here</t>
  </si>
  <si>
    <t>Restricting owner occupied STR’s would be a huge mistake that would devalue homes cause a lot of people to leave the town</t>
  </si>
  <si>
    <t>People who live here are able to make an income that helps supports their family and cost of living here full time and not somewhere else.  For, instance my wife was able to take care of our baby full time &amp; do lots of community service with her salary compensated from the rentals</t>
  </si>
  <si>
    <t>Lots of families and friends can't find housing.  Community is being pushed out.  It's impacting our children school district.  We have a lot of empty expensive homes, messing up our school tax %.</t>
  </si>
  <si>
    <t>I think they are pretty good as is, however more limitations on non-occupied would be great for the community.  Also, finding a balance with the amount of permits given out, so that it doesn't hurt existing permits and also hotels in the area.</t>
  </si>
  <si>
    <t>families and retirees living in the area have an additional income helpful to sustain living in the area through inflations, to help us get by and adding value to it's full-time community.</t>
  </si>
  <si>
    <t>friends and family members can't find housing and it's impacting the school district with folks not being able to afford to move here or stay here.  There are a lot of vacant expensive homes though.</t>
  </si>
  <si>
    <t>Sending gratitude for the regulations put in place so far.  I think seeing the impact on community thus far, looking at different data points can assess what new measures we may need to put in place to protect the community at large.</t>
  </si>
  <si>
    <t>We have been part-time residents of Woodstock at our current address  since 2004. We have done home-sharing (mostly Short-Term) since 2008. The income from our rental guests has enabled us to maintain our Woodstock home in good condition with necessary repairs and maintenance. We have employed many local tradespeople, contractors, cleaning people, etc.  Our guests contribute to the businesses in town, supporting music venues, galleries, restaurants, etc.  We consider ourselves members of the Woodstock community, and would be forced to give up our connection if we couldn't offset the costs of our house with some rental income. In addition, over the years we have provided guest accommodation for the extended family of full-time Woodstock residents who have gathered here for a reunion, or wedding or graduation celebration.  In those cases Woodstock residents have been very grateful to have the option of an affordable local housing option for families - especially those traveling with kids.</t>
  </si>
  <si>
    <t>We have been very considerate neighbors, carefully screening our guests, and declining rental requests if we have concerns that a group will be a nuisance to our neighbors.</t>
  </si>
  <si>
    <t>Concerns about reduced rental housing stock are best addressed by tailoring regulations to focus on that issue -- E.g., regulations could specify that no STR permit be granted to a home that has been in use as a long-term rental within the past 5 years.  And ADUs that could be affordable long-term rentals should probably not be permitted as STRs.</t>
  </si>
  <si>
    <t>There is a legitimate concern that housing stock not be snapped up by commercial interests running STRs as a business. Regulations can be tailored to ban or discourage commercial ownership, ownership of more than one STR, etc.  Most non-owner-occupied STRs if sold, would be sold to wealthy absentee second-home owners. We don't see the benefit in a house sitting empty 90% of the time, rather than being used by guests who bring vitality and income to the Town.  Quality-of-life issues (noise, trash, parking) can be addressed as needed, without throwing the baby out with the bathwater. The Town could further require  that no STR permit may be issued until 3 or 5 years have passed since the purchase of a home - that would effectively discourage anyone purchasing a home for the purpose of running it as an STR..</t>
  </si>
  <si>
    <t>Yes. I bought my home in 2017 and the periodic income from my owner occupied STR has allowed me to live in woodstock as a full time resident. I also own a small business in town that employees other full time residents of Woodstock - people who have grown up their whole lives in Woodstock. Our business wouldnt survive without tourists who stay at STRs.</t>
  </si>
  <si>
    <t>I do not.</t>
  </si>
  <si>
    <t>I would love to see more affordable housing in Woodstock, but if I put my house on the market tomorrow, I'm confident that a very wealthy person who buy it and only come up to Woodstock a few times a year. I have seen this happen with all my neighbors. Empty houses don't help Woodstock. An elderly neighbor of mine was walking down my street and fell. He yelled and all the houses around him were empty because they were 2nd homes so no one heard him. My airbnb guest drove by and picked him up. My airbnb guest was a surgeon and he made sure my neighbor was ok before driving him home.</t>
  </si>
  <si>
    <t>I don't think corporations or LLCs should be able to own or operate STRs. I don't think people should be able to own multiple STRs in Woodstock.</t>
  </si>
  <si>
    <t>Hundreds of tradespeople and service providers who provide a variety of maintenance and upgrade services benefit from STRs in Woodstock and greatly appreciate the  income they receive from this work.  Examples include housekeepers, gardeners, handymen/women, lawn services, plumbers, electricians, etc. Woodstock small businesses, such as restaurants, art galleries, performing arts venues and all kinds of shops benefit from STRs. Our local Woodstock economy is thriving as a result of additional customers from STRs.  Neighbors appreciate it when there are guests in the homes of part-time residents when they are not able to be there. They feel safer when they see lights in the house at night and enjoy seeing guest families sharing quality time together.   Neighborhood quality is supported when STR owners maintain their properties in good condition because they have the income they need for that. Taxes collected from STRs benefit many aspects of Woodstock and Ulster County infrastructure that serve residents. STR permit fees can be used to meet local needs such as schools, community centers, the fire department, local infrastructure, etc. This regular stream of revenue could be earmarked for special projects and town initiatives that would otherwise be impossible (e.g. affordable housing.) We have been able to keep our precious Woodstock home in our family and enjoy the local community that we have been a part of for 50 years because the income from STRs enables us to maintain the house and pay local taxes.</t>
  </si>
  <si>
    <t>I don’t know anyone who has been negatively impacted by STRs in Woodstock</t>
  </si>
  <si>
    <t>The questions in this survey use a broad brush to describe the current STR situation in Woodstock and ignores important nuances:  The categories “owner occupied” and “non-owner occupied” are too broad.  There are important subcategories in each of them. Whether these types of STRs are “good” for Woodstock or not depends on the nature of the “owner occupied” or “non-owner occupied” STR owner. For example: “Non-Owner” occupied STRs include different situations that should be treated differently when it comes to STR permits.  The first category on this list should be given an STR permit.  The second and third category should not be given an STR permit as it is purely a financial relationship with the town.  STR owners that are part-time residents and can afford to maintain their homes precisely because they rent it out from time to time.  If they did not have an STR, they would have to sell their home to someone wealthy enough to not need to rent it.  Does Woodstock want more wealthy homeowners or to keep the middle income home-owners who have been part of the community?    STR owners that own the house as an investment, don’t use the house and are not part of the community.   STR owners that own more than one STR or multiple unit housing.  “Owner occupied” STRs include different situations that should be treated differently when it comes to STR permits.   STR owners that need additional income to afford to maintain their homes. STR owners who spend 180 days/year outside of Woodstock (e.g., Florida), but vote in Woodstock so they qualify as owner-occupied even though they are away half the year.   STR owners who build additions on their property that could be long-term rentals, but they choose to make them STRs.   Single-family homes owned by part-time residents cannot be made available as affordable long-term rentals because they are used by the owners periodically throughout the year.  Most part-time residents who own STRs use the income to maintain and improve their properties – spending most of the money in the Woodstock-area.</t>
  </si>
  <si>
    <t>Follow the original rules that were set up to discourage and eliminate businesses/ investors from buying houses to set up as STRs.   Do not allow businesses, corporations or LLCs to own STRs. Do not allow any individual or couple to own more than one STR. Do not allow anyone to turn a long-term rental into an STR and eliminate permits from those who have done that since the original STR law was passed. Make a distinction between full-time resident STR owners who could feasibly rent their homes out long-term and part-time resident STR owners that cannot rent long-term since they use their homes at various times during the year. By making STR permits available to all who want them, the Town will know everyone operating an STR, and the Town will be able to monitor and eliminate problem properties more easily with this information.</t>
  </si>
  <si>
    <t>Yes. I am a part-time resident and rent my place when I cannot be there. I will be moving there full-time in two years when I retire.</t>
  </si>
  <si>
    <t>I agree that entities who "flip" houses to just use as STR's should not be allowed. However, if it is an owner-occupied or a part-time resident I think it's a good thing.</t>
  </si>
  <si>
    <t>Yes.  All businesses such as the Toy Store and a lot of service companies such as Our Landscaper.  A number of Bar Tenders and servers that make tips.  The County and State with the taxes they collect that I'm sure are funneled to people in need.  The county tax (room tax) was doubled this year from 2% to 4%.</t>
  </si>
  <si>
    <t>The question about the town strengthening STR regulations I answered Mostly Disagree because I think the town can raise the rate for the permit.</t>
  </si>
  <si>
    <t>Woodstock Could Raise the Permit cost to people that hold STR permits.  The money can be saved for affordable housing.  You could require STR permit holders to volunteer for town events/projects that would save the town money and build community at the same time.</t>
  </si>
  <si>
    <t>Several businesses in the town have flourished because of tourism enabled by STR’s</t>
  </si>
  <si>
    <t>Support making STR more accessible and available Yes i t help the economy and pay taxes</t>
  </si>
  <si>
    <t>I support expanding STR while maintaining quality and safety standards</t>
  </si>
  <si>
    <t>Expand and allow more STR ti support local economy and tax revenues</t>
  </si>
  <si>
    <t>STRs allow guests to explore our community, live among the locals, and experience the magic of Woodstock, they also support local businesses and lead to many new residents</t>
  </si>
  <si>
    <t>For many people, including me, who first came to Woodstock after renting short term from locals, the ability to live here and pay our taxes and maintain my property is dependent on STR income. I would never have been able to purchase or maintain my lovely home without rental income, which was all part of the calculation when I purchased the property. If I were not able to rent my home to great short term visitors, I would not be able to keep my home and would be forced to move.</t>
  </si>
  <si>
    <t>Many local residents like myself have used STRS responsibly and thoughtully to share our local community with great visitors who support our local businesses at the same time they allow us to maintain our homes, pay our taxes, and live in Woodstock -the town we love. I strongly encourage the town to allow owners with permitted STRs to maintain those permits, as for many like myself, we have fostered a great sense of community with our guests, helped support local business, and it is the only way we are able to remain as Woodstock residents, with the income from STRs to help offset the expenses of living in our favorite place in the world. So I strongly endorse existing STRs to remain in effect, and for the city to regulate future STRs in a responsible way so that new residents understand the parameters and can decide whether to purchase in our town. For me, I invested in a two-home property with the understanding that I could rent out the homes on short term basis to help offset the costs. If this ability was diminished, I would have no choice but to sell my home and move away from Woodstock, where my child has gone to school, where I have been an integral part of all aspects of our community since 1999, and where I hope to live out my full life and pass my property to my child one day when I'm gone.</t>
  </si>
  <si>
    <t>Yes most people I know that are in my age range including myself can’t find housing in Woodstock and the apartments we can find are insanely priced.</t>
  </si>
  <si>
    <t>Yes. I am a Victim of the Housing Crisis &amp; have been displaced during the past 5yrs. Ive had to move 6x during this short period b/c cld only afford TEMP Rentals:( move</t>
  </si>
  <si>
    <t>Yes, housing market is atrocious</t>
  </si>
  <si>
    <t>STRs displace local employees, musicians, and artists and drive the housing market up so high that you can’t afford to work and live in Woodstock.</t>
  </si>
  <si>
    <t>We've had out-of-town friends use them(SSTR's) and they were expensive.</t>
  </si>
  <si>
    <t>In my opinion,the so-called Affordable Housing problem is itself caused by the prevalence of STR's.</t>
  </si>
  <si>
    <t>yes - extra income has been helpful</t>
  </si>
  <si>
    <t>yes - dealing with strangers, crowded town, garbage, drives up prices</t>
  </si>
  <si>
    <t>there are hundreds of unregulated STRs, if you were on top of it everything would be fine</t>
  </si>
  <si>
    <t>enforce current regulations, get rid of the non permited STRs</t>
  </si>
  <si>
    <t>Yes, it was nearly impossible for me to find an apartment in town, and when I was able to find an apartment the owner chose to instead make the apartment an STR. It was difficult so much so I nearly had to move out of town. A friend was forced out of Woodstock for that same reason because everything has become an STR even if suitable for livi</t>
  </si>
  <si>
    <t>There should still be STRs, but a controlled number.</t>
  </si>
  <si>
    <t>maybe friends that work in the service industry or some of the stores in town</t>
  </si>
  <si>
    <t>i have had many local  friends not able to find a place to live in which they could afford in town. the places that are available for rent are scarce so the owners of those places will generally up the monthly rent. some people have stayed at a good price thankfully and some of us have been lucky enough to find a nice and affordable place.</t>
  </si>
  <si>
    <t>i think short term rentals are good for most people in town. i do believe that something needs to happen with the roads or traffic lights because it seems like most out of owners are a little confused or clueless about how to drive or how to have courtesy in a small town with tiny streets. if the town is benefiting so much from the out of towners, then i think it should also be made safer by fixing some major intersections. for instance, the corner of 212 &amp; glasco 100% needs a light. and the intersection of 375 &amp; 212 needs a double lane so you can turn on 212 right and possibly even a light there too because it’s usually a cluster of clueless city people. that would also control the flow of traffic better in town on the weekends.</t>
  </si>
  <si>
    <t>one main thing i’ve heard locals complain about is the noise from STR hot tubs in the back yards. maybe that could be something that owners have to enforce better. also, a huge problem is now guests leave their garbage in the bins. if you have a STR you should have to invest in a bear safe bin and instruct guests how to use it properly. driving to work on a beautiful summer day, and seeing garbage clearly from an air bb flung across the road with pizza boxes hanging out the tops of the bins is just so annoying to me. either bear safe or the big metal dumpsters that are located in the STR driveway. but most of all i think if anything, the number of STR allowed in woodstock should be lessened, and more cute boutique hotels should be put in. the out of town clientele would pay the money to stay in a place like that, AND the locals would have more housing! that would be the best outcome in my opinion. it’s great for us to have so many visitors to our cute town, but it needs its locals to keep these vibes going, so everyone needs to work together to make us all fit and be happy</t>
  </si>
  <si>
    <t>I have friends who have come and visited</t>
  </si>
  <si>
    <t>Everyone looking for housing-it’s few and far between. We’re being exiled.</t>
  </si>
  <si>
    <t>We have been able to offsets some of our running costs. We routinely recommend local businesses and restaurants to our guests. We use local contractors and tradespeople to help clean and maintain our STR</t>
  </si>
  <si>
    <t>Dont' know of any</t>
  </si>
  <si>
    <t>An STR such as ours would never be full time rental as our family uses the property regularly so we are NOT taking away affordable housing rather bringing additional customers to the town of Woodstock.</t>
  </si>
  <si>
    <t>If some residents have been negatively impacted by STR's can we not enforce laws and regulations that are already on the books, i.e. noise disturbance etc?</t>
  </si>
  <si>
    <t>once my lease expires i will be forced to leave woodstock after a decade of residency</t>
  </si>
  <si>
    <t>Almost exclusively negative impact. The majority of STRs are at luxury rate and keep viable units out of the housing stocks.</t>
  </si>
  <si>
    <t>Yes. 1000%. Woodstock is on its way to the same fate that many mid sized towns/cities have gone, where neighborhoods are hollowed out and there is no housing for the workers that support the tourism Economy.</t>
  </si>
  <si>
    <t>Look at New Orleans’ experience and policies - what worked and what didn’t .</t>
  </si>
  <si>
    <t>NO. Woodstock is for artists and it’s embarrassing you’ve allowed sterile corporate wannabes gut the town of every iota of culture it could have ever hoped to maintain.</t>
  </si>
  <si>
    <t>Yes. Every artist I know as well as service industry worker has been forced to move away. Which means you pigs aren’t going to be able to eat at Sylvia if they can’t staff that pathetic shell of a “restaurant”</t>
  </si>
  <si>
    <t>Woodstock has become a laughing stock and a satire of itself. Everyone should be ashamed of themselves.</t>
  </si>
  <si>
    <t>Figure out how to house those that contribute to a rich tapestry of culture that Woodstock represents. FUCK STRs. Your greed will lead to your downfall and the older you are the more reluctant we will be to take pity on you.</t>
  </si>
  <si>
    <t>I am not a resident of Woodstock but I have been working in town for a few years now. Housing should be prioritized for Woodstock/Hudson Valley residents. We deserve safe, affordable housing in our community, and unregulated STRs limit that, harming our community members.</t>
  </si>
  <si>
    <t>No, prices and clustered non residents who don't care</t>
  </si>
  <si>
    <t>Yes, new owners raised rent double my income</t>
  </si>
  <si>
    <t>Yes. It makes it harder for them to find year-round leasable rentals</t>
  </si>
  <si>
    <t>Strs raise rents and make it incredibly difficult for a year-round occupation of people who would like to live here but cannot afford the cost of expensive houses and airbnbs. It has driven hundreds of people out of Woodstock needlessly. The str phenomena needs to stop. We do not need any more development we need affordable rentals for year-round people.</t>
  </si>
  <si>
    <t>Can’t find living spaces</t>
  </si>
  <si>
    <t>I don’t mind Air bnb. Just need more full time apt for people</t>
  </si>
  <si>
    <t>Everyone should be allowed a ADU but if you rent full time to someone you should not be taxed heavily as you are helping</t>
  </si>
  <si>
    <t>STRs are pushing out our local residents, and creating a transient community that frequents restaurants and gift shops- but does not create a sustainable local economy. Service industry jobs are often physically taxing, and do not provide the security or benefits afforded to doctors, teachers, etc. Closing our schools and healthcare facilities is a big blow for Woodstock- and it’s because blue collar families can no longer afford to live here. This problem is larger than JUST STRs, but would be significantly improved by prioritizing our residents and local community (not just the few, but the many) who are housing insecure. Housing security as a renter in Woodstock is unheard of these days, and this is largely because of our out of control STRs. STRs should be 1% of housing, NOT 10%!! This is unsustainable and robbing many residents of much needed housing. I know 3 different people personally- who were working full time and homeless, because they couldn’t find a rental in their price range. I know many people who’ve been forced to move to Kingston or even Albany- people who’ve grew up here, and hoped to raise a family. Please take care of us, do not bend to the will of monied people who want to profit off of our beloved hometown.</t>
  </si>
  <si>
    <t>Please ban non-owner occupied STRs! It is unethical to allow people who do not live here to rent out our housing for profit- while Woodstock residents who are of sound mind, working full time, and contributing positively to our community- go homeless. We must prioritize solving our housing crisis, and house residents FIRST. Any housing that can be long term housing, needs to be long term housing! Very few want new building, so existing housing needs to house our community. Prioritizing tourists or revenue over the survival need of shelter- would be deeply wrong. If full-time residents would like to offer an STR in a space that is not suitable as long term housing, great! Everyone wins in that situation- tourists bring revenue to our town and to their host, and no community members are being displaced or homeless to make that happen.</t>
  </si>
  <si>
    <t>Yes, the Catskills region has a low number of hotels. Being able to stay at an STR allows visitors unique access to the beauty of the Catskills. They are able to experience the area as we do as homeowners.</t>
  </si>
  <si>
    <t>I do not have direct personal experience of this. However, I do believe that ownership of multiple STR's by inverstors has negatively impacted the affordability of the housing stock.</t>
  </si>
  <si>
    <t>As an owner/Architect, I have respect for the governing body of th Woodstock Building Department. In my business, I understand and comply with regulations that will improve and support the safety of all. However, I would like some changes made to the current rules in place. 1-The number of allowed non-owner occupied is quite low given the large area that is covered, including Hamlets and other towns part of Woodstock. I would like Woodstock to look at other towns in the region. Shandaken has a cap of 150, compared to Woodstock's cap of 80. 2-I would like Woodstock to consider changing STR permits to NOT be transferable when a property is sold. This raises the value of those properties and negatively impacts owners who do not have permits. If people sell homes with permits at a premium, iit is going against the expressed goal of promoting housing affordability that Woodstock set out to achieve.</t>
  </si>
  <si>
    <t>I would like Woodstock to consider increasing the number of non-owner occupied permits. My husband and I are architects ho designed an built out own house. This will one day be our retirement home, but in the meantime our goal was to gain potential clients by having them stay at our house and experience the design first hand. We are unable to do this now. It is current;y a hardship for us to keep up with taxes, maintenance and utilities. Selling the house we spent so much of our own time and effort is out of the question. Renting our fully furnished home on 12 month lease is likewise not feasible. All I ask is for fair caps and a fair application of the rules so that we have a real chance of possibly having a permit in one or two years. Thank you for even preparing this survey. It gives me hope that you are open to listening to the homeowners affected.</t>
  </si>
  <si>
    <t>Yes, they have been good for local business. Esp. outside of downtown Woodstock.</t>
  </si>
  <si>
    <t>No, the only negative impact is the regulations on STRs</t>
  </si>
  <si>
    <t>More permits available for owner-occupied and non-owner occupied</t>
  </si>
  <si>
    <t>most ppl i know who own STR use the money to invest in more properties</t>
  </si>
  <si>
    <t>yes. i lived surrounded by STR from 2017-2019, the noise and disrespect was unfathomable. now that i own a home, i occasionally provide friends a place to stay during arduous searches for LTR. and obviously, we less housing for ppl to live here, we have less ppl living here and more ppl coming as tourists</t>
  </si>
  <si>
    <t>STRs in Woodstock are how I fell in love with the town and decided to move here.</t>
  </si>
  <si>
    <t>Yes. I know one woman on a fixed income who rented a room in her house, which was a big help financially.</t>
  </si>
  <si>
    <t>Yes, I have a friend on Glasco whose neighbor owned multiple STRs and it was a nightmare for him. The occupants would make noise at all hours and the owner didn't care.</t>
  </si>
  <si>
    <t>I think it's a huge benefit for our local economy (how could people have big destination weddings here in the past?)</t>
  </si>
  <si>
    <t>Higher fees paid to the town, zero tolerance policy for noisy guests, 1 STR per owner</t>
  </si>
  <si>
    <t>It can create income for some of our senior citizens who own property otherwise not suitable for long term rentals, but that is one of the only positives. It can also ease financial burden for many citizens who travel regularly between here and NYC, or live both places, but the tax bracket and general burden for these individuals should be taken a closer look at.</t>
  </si>
  <si>
    <t>Yes; I personally have been affected by the larger housing crisis, of which the STR issue is a large part. Many of my younger friends and colleagues - and now even friends and colleagues in mid life and older - cannot find suitable housing, nor can they afford it.</t>
  </si>
  <si>
    <t>Other areas, such as Kingston, have passed regulations around STRs, limiting their number and occupancy times. We should follow their example and do the same.</t>
  </si>
  <si>
    <t>Non owner STRs should not be allowed - or should be the most heavily regulated. Priority for STR rentals should be given to owner occupied properties not otherwise suitable for long term rental, and should have that owner living or on premises for at least 6+mo. out of the year.</t>
  </si>
  <si>
    <t>Yes many. Friends that own businesses in town as well as friends that run airbnb's which makes it possible for them to call themselves residents of Woodstock. A vibrant community that lives here and supports all local businesses.</t>
  </si>
  <si>
    <t>I honestly only know people that are in favor of STRs and that have a very strong believe that it impacted the community in a positive way. I am fully aware that there is not enough housing, having said that, I do not believe that the housing crises will be resolved with more restrictions on STRs. I also would like to reiterate the tremendous investment STR owners made since STR laws were first implemented, investments that greatly benefited the community. Taking away the right to run STRs after making significant investments is flat out wrong on so many levels and will put many of us into serious financial hardship that will lead to even greater gentrification. Our kids go to local schools, we support local business and institutions for many years, putting more restrictions on current permit holders would be a rather inexplicable act.</t>
  </si>
  <si>
    <t>The town has to work more diligently on the creation of affordable housing. Charge STR owners fees that are income staggered and use these and other funds for the development of additional low income housing. Once funds are raised, have an architectural competition on what should be built. Residents that qualify for low income housing can rent those units, rent payments are mortgage installments towards ownership of the unit. The town should be the guarantor for the loan.</t>
  </si>
  <si>
    <t>Many complaints by people who would like to live in Woodstock and become part of the community but cannot find a modest rental</t>
  </si>
  <si>
    <t>There has to be a distinction between seasons of STR Obviously more are needed during summer months for seasonal workers, students, actors &amp; artists.</t>
  </si>
  <si>
    <t>non- owner occupied STR add to the economy but not to the community and can be detremantel  with demands that ignore the character of the actual community . Sometimes itshould be a case by case designation</t>
  </si>
  <si>
    <t>for 12 years I lived near Woodstock, after the housing crisis exploded. I had to move almost 32 minutes away from the town, my community, and my job. We were not able to find a place for a reasonable price nearby. This was a similar story for many I know, the locals, especially those who work in town cannot find a place to live. this impacts financial and mental well-being.</t>
  </si>
  <si>
    <t>We could not afford our property otherwise.</t>
  </si>
  <si>
    <t>We have been doing STR for many years, never had an issue. It’s good for the community, allows Woodstock to be a vibrant rural town with a unique history. We would not be comfortable with a long term tenant in such close proximity to our residence.</t>
  </si>
  <si>
    <t>There is a regulation in place.</t>
  </si>
  <si>
    <t>Yes it's improved the infrastructure of the town.</t>
  </si>
  <si>
    <t>Yes it's driven up costs for the residents.</t>
  </si>
  <si>
    <t>In general, Woodstock has benefited from owner occupied STRs. It's in the owner's interest to keep Woodstock the destination town that it is.</t>
  </si>
  <si>
    <t>Yes . STRs are great for local business and tourism</t>
  </si>
  <si>
    <t>Yes I and others have received some benefits, including not just financial ones; we've met lovely people, for example; but the overall harm to Woodstock as a community outweighs the benefit that some individuals are deriving at the town's expense -- at the loss of a livable community with full time residents invested in the town and its livability and future.</t>
  </si>
  <si>
    <t>Absolutely. Everyone has. The number of cars filling the roads; the speeding on winding country roads; the killing of animals; the dangers to pedestrians and cyclists; the breaching of quiet hours and the sound pollution; and most of all the loss of housing stock to people who want to actually *live* here, leading to arguments that we need big developments when we don't we just need the houses already here to be available to families with children who will attend our public schools! So instead of merely restricting the number of non resident owners you should also set some town rules that actually address and reduce these negative impacts on traffic on noise and on housing more directly.</t>
  </si>
  <si>
    <t>I do have suggestions for rules that would do just that.</t>
  </si>
  <si>
    <t>I will be sending my recommendations for STR regulations to you in a separate letter.  Thank you!</t>
  </si>
  <si>
    <t>My experience which dates back to 2015 has been overwhelmingly positive.  Both as a current owner of one STR as well as a former guest who rented airbnbs in this area I have found the experience to be enriching both personally and for the local economy.  I have been operating  STR since 2017 both having owned two STRs over the past decade plus worked as property manager and co-host for other properties there has not been a single negative experience insofar as how the guests treated the homes or followed the rules.  This equates to close to 1,000 separate reservations hosting or co-hosted in the past decade- not one single issue with noise, garbage, etc.   all of the properties are homes that are valued well over a million dollars. They are not Multi family parcels.  These are residences where there is one home on the property (an owner would not be present during a booking as there is not a second home for the owner to stay in). Laws that prohibit such homes from operating STR have no positive effect upon the local housing markets. These homes are too expensive to be considered options for affordable housing. Restrictions have led to empty homes which will likely be sold to wealthier people who live further away and come less frequently to the area. The laws have greatly hurt the incomes of local people who have been servicing vacation properties for most of their careers. These people are hurting, considering moving elsewhere as we fear our careers are hitting a dead end in woodstock.  Local shop owners and restaurateurs are also hurting when these Tourists with high disposable income take their vacations elsewhere. The locals can’t dine out enough to keep these better restaurants in business. The local shops and dining establishments need this revenue.  The locals who are employed As a result of STRs want to keep their jobs and homes. The renting of multimillion dollar homes is a very different business from procuring “affordable housing “ for locals.  The way the current laws are written missed the mark and leaves us wondering why. People who bought second homes in Woodstock and always rented them out a portion of the year to make it financially possible are selling. This is all in the name of more affordable housing? These high priced homes are not going away.  If the town needs to build more affordable housing then that should be a separate initiative. I personally have been paying the fees to maintain my permit even though I have not rented short term since 2018.  I’ve been paying to maintain it as I know it’s my only insurance that I can survive here when all my short term rental property management clients sell their homes and I have no work.  Meanwhile I’m paying the new exorbitant fee and providing affordable long term housing to a local. Very frustrating.</t>
  </si>
  <si>
    <t>See the notes two paragraphs above.  Woodstock needs to segregate the properties that financially make sense we long term rentals for local people and regulate that sector of housing to increase Affordable long term rentals.  Woodstock should continue to make laws to ensure that all STR business is safe and respectful to neighbors (not that I have had any knowledge of prior issues)  Permit renewal fees for residents with STR should be affordable and not exceed the raw cost associated with administration of the law.  Residents who have existing STR permit but are not conducting any STR business should not be required to pay hundreds of dollars per year just to maintain the possibility of renting some year in the future.</t>
  </si>
  <si>
    <t>DUP or ANON</t>
  </si>
  <si>
    <t>.</t>
  </si>
  <si>
    <t>DUP of 424</t>
  </si>
  <si>
    <t>DUP of 426</t>
  </si>
  <si>
    <t>DUP of 356</t>
  </si>
  <si>
    <t>DUP of 354</t>
  </si>
  <si>
    <t>DUP of 182</t>
  </si>
  <si>
    <t>DUP of 166</t>
  </si>
  <si>
    <t>DUP of 386</t>
  </si>
  <si>
    <t>DUP of 247</t>
  </si>
  <si>
    <t>DUP of 498</t>
  </si>
  <si>
    <t>DUP of 405</t>
  </si>
  <si>
    <t>DUP of 355</t>
  </si>
  <si>
    <t>DUP of 357</t>
  </si>
  <si>
    <t>DUP of 236</t>
  </si>
  <si>
    <t>DUP of 384</t>
  </si>
  <si>
    <t>DUP of 414</t>
  </si>
  <si>
    <t>DUP of 72</t>
  </si>
  <si>
    <t>Original position of the statement: Non-owner occupied STRs are good for Woodstock.</t>
  </si>
  <si>
    <t>Assign numerical value to Column E for sorting</t>
  </si>
  <si>
    <t>In the sorted columns:</t>
  </si>
  <si>
    <t>start</t>
  </si>
  <si>
    <t>end</t>
  </si>
  <si>
    <t>_id</t>
  </si>
  <si>
    <t>_uuid</t>
  </si>
  <si>
    <t>_submission_time</t>
  </si>
  <si>
    <t>_validation_status</t>
  </si>
  <si>
    <t>_notes</t>
  </si>
  <si>
    <t>_status</t>
  </si>
  <si>
    <t>_submitted_by</t>
  </si>
  <si>
    <t>__version__</t>
  </si>
  <si>
    <t>_tags</t>
  </si>
  <si>
    <t>Name</t>
  </si>
  <si>
    <t>Current or Most Recent Street Address</t>
  </si>
  <si>
    <t xml:space="preserve">Is this Street Address your Primary Full-time Residence? </t>
  </si>
  <si>
    <t>These were the column headers that Laura removed. The _notes and _validation columns contained no data.</t>
  </si>
  <si>
    <t>Laura Ricci received a spreadsheet with the raw survey data from Jude Sillato, who handled setting up the survey and receiving the survey responses from the survey tool.</t>
  </si>
  <si>
    <t>Laura did not delete or alter the contents of any responses to STR related survey questions. This file contains the original data.</t>
  </si>
  <si>
    <t>Laura added a DUP and ANON column, Column B, to indicate rows that seem certain to be duplicates and rows where there is insufficient personal information to even attempt to identify the responder.</t>
  </si>
  <si>
    <t>Next to each of the Comment columns, Laura added a separator column containing a period in each row. The columns Laura added are Columns R, T, V, and X. These are intended to make it easier to know which of the comment questions were filled in, since the period in each separator column keeps the comments from the comment column from flowing into the columns next to them. To see any full comment, click on the cell of the comment you want to see.</t>
  </si>
  <si>
    <t>To help make the file more usable:</t>
  </si>
  <si>
    <t>Laura sorted on Woodstock Resident Yes/No, and listed the Yes rows first.</t>
  </si>
  <si>
    <t>Within Woodstock Resident Yes/No, Laura sorted on STR Owner Yes/No.</t>
  </si>
  <si>
    <t>Laura added color coding:</t>
  </si>
  <si>
    <t>Yellow column headers indicate columns Laura used to sort. As previously stated, columns E and P are the same.</t>
  </si>
  <si>
    <t>When a response was Yes or one of the agree choices Laura used a shade of green.</t>
  </si>
  <si>
    <t>When a response was No or one of the disagree choices, Laura used a shade of blue.</t>
  </si>
  <si>
    <t>When a response was neutral, Laura used yellow.</t>
  </si>
  <si>
    <t>In summary:</t>
  </si>
  <si>
    <t>Columns and sorting were added with the goal of knowing duplicate entries and those submitted by totally anonymous people, and helping to make comment reviews easier. Anyone who doesn't find this useful is welcome to delete columns X, V, T, R, F, E, and B, and sort the entire spreadsheet as you desire.</t>
  </si>
  <si>
    <t>The Woodstock Short-Term Rental tab of this spreadsheet contains raw data from the STR survey sponsored by the Town of Woodstock (TOW) Zoning Revision Committee (ZRC). This survey closed December 16, 2024.</t>
  </si>
  <si>
    <t>Within STR Owner Yes/No, Laura sorted on "non-owner occupied STRs are good for Woodstock", placing a copy of that column, Column E, next to the other columns she used to sort, but keeping a copy in its original spot, Column P, so that column is listed twice. She did this thinking this sorting may put like coments together, which could be helpful.</t>
  </si>
  <si>
    <t>Laura then added Column F, assigning values 1-5 based on Column E/P values, and sorting on Column F rather than  Column E/P, so the Column E/P responses would be placed in the order of Strongly agree, Mostly agree, Neutral, Mostly disagree, Strongly disagree. She found that sorting  more useful than sorting E/P alphabetically: Mostly agree, Mostly disagree, Neutral, Strongly agree, Strongly disagree.</t>
  </si>
  <si>
    <t>After each grouping, Laura added a yellow row. This way when you are reviewing comments, when you get to a yellow row, you won't be surprised to see the message in the comments change because you know you are now hearing from people with a different mindset than the group you were just reviewing. For example, you may see that people who agree non-owner occupied STRs are good for Woodstock have a different type of message in their comments from people who disagree. </t>
  </si>
  <si>
    <t>Anyone who prefers to review this file without the color coding is welcome to remove it from their copy of the file.</t>
  </si>
  <si>
    <t>If anyone wants to see the STR reponse data without these extra columns and sorting, feel free to delete columns X, V, T, R, F, E, and B, and feel free to sort the entire spreadsheet on Column A in your copy of the file.</t>
  </si>
  <si>
    <t>The ZRC promised survey respondents would not have their name or address shared. Therefore, in this file, Laura removed the name and address column data. She also removed columns that were generated by the survey tool and were not STR related survey questions.</t>
  </si>
  <si>
    <t>The only identifier of who took the survey is a number, the Index value in Column A.</t>
  </si>
  <si>
    <t>Regarding STR data, all 524 survey responses are exactly as people entered them. The last row in the Woodstock Short-Term Rental tab of this spreadsheet is 536, minus 11 yellow rows minus 1 header row equals 524 data rows.</t>
  </si>
  <si>
    <t>Except for the numerical Index Column A, columns with information about the survey respondents themselves or that were added by the survey tool and were not STR questions were removed.</t>
  </si>
  <si>
    <t>Color coding was added to hopefully help reviewers navigate the file more quickly. Anyone who doesn't find this useful is welcome to remove the color coding.</t>
  </si>
  <si>
    <t>START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</si>
</sst>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66CCFF"/>
        <bgColor indexed="64"/>
      </patternFill>
    </fill>
    <fill>
      <patternFill patternType="solid">
        <fgColor rgb="FF99FF99"/>
        <bgColor indexed="64"/>
      </patternFill>
    </fill>
    <fill>
      <patternFill patternType="solid">
        <fgColor rgb="FFFFFFCC"/>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22">
    <xf numFmtId="0" fontId="0" fillId="0" borderId="0" xfId="0"/>
    <xf numFmtId="0" fontId="0" fillId="2" borderId="0" xfId="0" applyFill="1"/>
    <xf numFmtId="0" fontId="0" fillId="3" borderId="0" xfId="0" applyFill="1"/>
    <xf numFmtId="0" fontId="0" fillId="0" borderId="0" xfId="0" applyAlignment="1">
      <alignment wrapText="1"/>
    </xf>
    <xf numFmtId="0" fontId="0" fillId="2" borderId="0" xfId="0" applyFill="1" applyAlignment="1">
      <alignment wrapText="1"/>
    </xf>
    <xf numFmtId="0" fontId="0" fillId="4" borderId="0" xfId="0" applyFill="1"/>
    <xf numFmtId="0" fontId="0" fillId="5" borderId="0" xfId="0" applyFill="1"/>
    <xf numFmtId="0" fontId="0" fillId="6" borderId="0" xfId="0" applyFill="1"/>
    <xf numFmtId="0" fontId="0" fillId="7" borderId="0" xfId="0" applyFill="1"/>
    <xf numFmtId="0" fontId="0" fillId="4" borderId="0" xfId="0" applyFill="1" applyAlignment="1">
      <alignment horizontal="center"/>
    </xf>
    <xf numFmtId="0" fontId="0" fillId="5" borderId="0" xfId="0" applyFill="1" applyAlignment="1">
      <alignment horizontal="center"/>
    </xf>
    <xf numFmtId="0" fontId="0" fillId="2" borderId="0" xfId="0" applyFill="1" applyAlignment="1">
      <alignment horizontal="center"/>
    </xf>
    <xf numFmtId="0" fontId="0" fillId="7" borderId="0" xfId="0" applyFill="1" applyAlignment="1">
      <alignment horizontal="center"/>
    </xf>
    <xf numFmtId="0" fontId="0" fillId="6" borderId="0" xfId="0" applyFill="1" applyAlignment="1">
      <alignment horizontal="center"/>
    </xf>
    <xf numFmtId="0" fontId="0" fillId="3" borderId="0" xfId="0" applyFill="1" applyAlignment="1">
      <alignment horizontal="center"/>
    </xf>
    <xf numFmtId="0" fontId="0" fillId="0" borderId="0" xfId="0" applyAlignment="1">
      <alignment horizontal="center"/>
    </xf>
    <xf numFmtId="0" fontId="0" fillId="2" borderId="0" xfId="0" applyFill="1" applyAlignment="1">
      <alignment horizontal="left" wrapTex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0" fillId="8" borderId="0" xfId="0" applyFill="1"/>
    <xf numFmtId="0" fontId="0" fillId="8" borderId="0" xfId="0" applyFill="1" applyAlignment="1">
      <alignment horizontal="center"/>
    </xf>
  </cellXfs>
  <cellStyles count="1">
    <cellStyle name="Normal" xfId="0" builtinId="0"/>
  </cellStyles>
  <dxfs count="0"/>
  <tableStyles count="0" defaultTableStyle="TableStyleMedium9" defaultPivotStyle="PivotStyleLight16"/>
  <colors>
    <mruColors>
      <color rgb="FFFFFFCC"/>
      <color rgb="FFFFFF99"/>
      <color rgb="FF99FF99"/>
      <color rgb="FF66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CD6C-C5A8-4D21-B6C3-85C756744AEE}">
  <dimension ref="A1:O38"/>
  <sheetViews>
    <sheetView workbookViewId="0"/>
  </sheetViews>
  <sheetFormatPr defaultRowHeight="14.4" x14ac:dyDescent="0.3"/>
  <sheetData>
    <row r="1" spans="1:15" x14ac:dyDescent="0.3">
      <c r="A1" t="s">
        <v>1290</v>
      </c>
    </row>
    <row r="3" spans="1:15" x14ac:dyDescent="0.3">
      <c r="A3" t="s">
        <v>1276</v>
      </c>
    </row>
    <row r="5" spans="1:15" x14ac:dyDescent="0.3">
      <c r="A5" t="s">
        <v>1296</v>
      </c>
    </row>
    <row r="6" spans="1:15" x14ac:dyDescent="0.3">
      <c r="A6" s="18" t="s">
        <v>1297</v>
      </c>
    </row>
    <row r="7" spans="1:15" x14ac:dyDescent="0.3">
      <c r="A7" t="s">
        <v>1275</v>
      </c>
    </row>
    <row r="8" spans="1:15" x14ac:dyDescent="0.3">
      <c r="B8" t="s">
        <v>1272</v>
      </c>
      <c r="C8" t="s">
        <v>1273</v>
      </c>
      <c r="D8" t="s">
        <v>1274</v>
      </c>
      <c r="E8" t="s">
        <v>1261</v>
      </c>
      <c r="F8" t="s">
        <v>1262</v>
      </c>
      <c r="G8" t="s">
        <v>1263</v>
      </c>
      <c r="H8" t="s">
        <v>1264</v>
      </c>
      <c r="I8" t="s">
        <v>1265</v>
      </c>
      <c r="J8" t="s">
        <v>1266</v>
      </c>
      <c r="K8" t="s">
        <v>1267</v>
      </c>
      <c r="L8" t="s">
        <v>1268</v>
      </c>
      <c r="M8" t="s">
        <v>1269</v>
      </c>
      <c r="N8" t="s">
        <v>1270</v>
      </c>
      <c r="O8" t="s">
        <v>1271</v>
      </c>
    </row>
    <row r="10" spans="1:15" x14ac:dyDescent="0.3">
      <c r="A10" t="s">
        <v>1277</v>
      </c>
    </row>
    <row r="12" spans="1:15" x14ac:dyDescent="0.3">
      <c r="A12" s="18" t="s">
        <v>1280</v>
      </c>
    </row>
    <row r="13" spans="1:15" x14ac:dyDescent="0.3">
      <c r="A13" s="18"/>
      <c r="B13" s="18" t="s">
        <v>1278</v>
      </c>
    </row>
    <row r="14" spans="1:15" x14ac:dyDescent="0.3">
      <c r="B14" s="18" t="s">
        <v>1279</v>
      </c>
    </row>
    <row r="15" spans="1:15" x14ac:dyDescent="0.3">
      <c r="B15" s="18" t="s">
        <v>1281</v>
      </c>
    </row>
    <row r="16" spans="1:15" x14ac:dyDescent="0.3">
      <c r="B16" s="18" t="s">
        <v>1282</v>
      </c>
    </row>
    <row r="17" spans="1:2" x14ac:dyDescent="0.3">
      <c r="B17" s="18" t="s">
        <v>1291</v>
      </c>
    </row>
    <row r="18" spans="1:2" x14ac:dyDescent="0.3">
      <c r="B18" t="s">
        <v>1292</v>
      </c>
    </row>
    <row r="19" spans="1:2" x14ac:dyDescent="0.3">
      <c r="A19" s="18"/>
    </row>
    <row r="20" spans="1:2" x14ac:dyDescent="0.3">
      <c r="A20" s="18"/>
      <c r="B20" s="18" t="s">
        <v>1295</v>
      </c>
    </row>
    <row r="21" spans="1:2" x14ac:dyDescent="0.3">
      <c r="A21" s="18"/>
    </row>
    <row r="22" spans="1:2" x14ac:dyDescent="0.3">
      <c r="A22" s="18" t="s">
        <v>1283</v>
      </c>
    </row>
    <row r="23" spans="1:2" x14ac:dyDescent="0.3">
      <c r="B23" s="18" t="s">
        <v>1284</v>
      </c>
    </row>
    <row r="24" spans="1:2" x14ac:dyDescent="0.3">
      <c r="B24" s="18"/>
    </row>
    <row r="25" spans="1:2" x14ac:dyDescent="0.3">
      <c r="B25" s="18" t="s">
        <v>1260</v>
      </c>
    </row>
    <row r="26" spans="1:2" x14ac:dyDescent="0.3">
      <c r="B26" s="18" t="s">
        <v>1285</v>
      </c>
    </row>
    <row r="27" spans="1:2" x14ac:dyDescent="0.3">
      <c r="B27" s="18" t="s">
        <v>1286</v>
      </c>
    </row>
    <row r="28" spans="1:2" x14ac:dyDescent="0.3">
      <c r="B28" s="18" t="s">
        <v>1287</v>
      </c>
    </row>
    <row r="29" spans="1:2" x14ac:dyDescent="0.3">
      <c r="B29" s="18"/>
    </row>
    <row r="30" spans="1:2" x14ac:dyDescent="0.3">
      <c r="B30" s="18" t="s">
        <v>1293</v>
      </c>
    </row>
    <row r="31" spans="1:2" x14ac:dyDescent="0.3">
      <c r="B31" s="18"/>
    </row>
    <row r="32" spans="1:2" x14ac:dyDescent="0.3">
      <c r="B32" s="18" t="s">
        <v>1294</v>
      </c>
    </row>
    <row r="34" spans="1:2" x14ac:dyDescent="0.3">
      <c r="A34" s="19" t="s">
        <v>1288</v>
      </c>
    </row>
    <row r="35" spans="1:2" x14ac:dyDescent="0.3">
      <c r="A35" s="17"/>
      <c r="B35" s="18" t="s">
        <v>1298</v>
      </c>
    </row>
    <row r="36" spans="1:2" x14ac:dyDescent="0.3">
      <c r="B36" s="18" t="s">
        <v>1299</v>
      </c>
    </row>
    <row r="37" spans="1:2" x14ac:dyDescent="0.3">
      <c r="B37" s="18" t="s">
        <v>1289</v>
      </c>
    </row>
    <row r="38" spans="1:2" x14ac:dyDescent="0.3">
      <c r="B38" s="18" t="s">
        <v>1300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37"/>
  <sheetViews>
    <sheetView tabSelected="1" workbookViewId="0">
      <pane ySplit="1" topLeftCell="A231" activePane="bottomLeft" state="frozen"/>
      <selection pane="bottomLeft" activeCell="A238" sqref="A238"/>
    </sheetView>
  </sheetViews>
  <sheetFormatPr defaultRowHeight="14.4" x14ac:dyDescent="0.3"/>
  <cols>
    <col min="2" max="2" width="13.109375" customWidth="1"/>
    <col min="3" max="3" width="11.77734375" customWidth="1"/>
    <col min="5" max="5" width="16.21875" customWidth="1"/>
    <col min="6" max="6" width="9.44140625" style="15" customWidth="1"/>
    <col min="7" max="7" width="13.33203125" customWidth="1"/>
    <col min="8" max="8" width="17.44140625" customWidth="1"/>
    <col min="9" max="9" width="20.21875" customWidth="1"/>
    <col min="10" max="10" width="21.6640625" customWidth="1"/>
    <col min="11" max="11" width="36.77734375" customWidth="1"/>
    <col min="12" max="12" width="55.88671875" customWidth="1"/>
    <col min="13" max="13" width="20.21875" customWidth="1"/>
    <col min="14" max="14" width="24" customWidth="1"/>
    <col min="15" max="15" width="20.88671875" customWidth="1"/>
    <col min="16" max="16" width="16.21875" customWidth="1"/>
    <col min="17" max="17" width="25.33203125" customWidth="1"/>
    <col min="18" max="18" width="1.6640625" customWidth="1"/>
    <col min="19" max="19" width="23.6640625" customWidth="1"/>
    <col min="20" max="20" width="1.88671875" customWidth="1"/>
    <col min="21" max="21" width="21.88671875" customWidth="1"/>
    <col min="22" max="22" width="1.5546875" bestFit="1" customWidth="1"/>
    <col min="23" max="23" width="19.5546875" customWidth="1"/>
    <col min="24" max="24" width="1.88671875" customWidth="1"/>
  </cols>
  <sheetData>
    <row r="1" spans="1:24" ht="86.4" x14ac:dyDescent="0.3">
      <c r="A1" s="3" t="s">
        <v>16</v>
      </c>
      <c r="B1" s="3" t="s">
        <v>1240</v>
      </c>
      <c r="C1" s="4" t="s">
        <v>0</v>
      </c>
      <c r="D1" s="4" t="s">
        <v>1</v>
      </c>
      <c r="E1" s="4" t="s">
        <v>11</v>
      </c>
      <c r="F1" s="16" t="s">
        <v>1259</v>
      </c>
      <c r="G1" s="3" t="s">
        <v>2</v>
      </c>
      <c r="H1" s="3" t="s">
        <v>3</v>
      </c>
      <c r="I1" s="3" t="s">
        <v>4</v>
      </c>
      <c r="J1" s="3" t="s">
        <v>5</v>
      </c>
      <c r="K1" s="3" t="s">
        <v>6</v>
      </c>
      <c r="L1" s="3" t="s">
        <v>7</v>
      </c>
      <c r="M1" s="3" t="s">
        <v>8</v>
      </c>
      <c r="N1" s="3" t="s">
        <v>9</v>
      </c>
      <c r="O1" s="3" t="s">
        <v>10</v>
      </c>
      <c r="P1" s="4" t="s">
        <v>1258</v>
      </c>
      <c r="Q1" s="3" t="s">
        <v>12</v>
      </c>
      <c r="R1" s="3" t="s">
        <v>1241</v>
      </c>
      <c r="S1" s="3" t="s">
        <v>13</v>
      </c>
      <c r="T1" s="3" t="s">
        <v>1241</v>
      </c>
      <c r="U1" s="3" t="s">
        <v>14</v>
      </c>
      <c r="V1" s="3" t="s">
        <v>1241</v>
      </c>
      <c r="W1" s="3" t="s">
        <v>15</v>
      </c>
      <c r="X1" s="3" t="s">
        <v>1241</v>
      </c>
    </row>
    <row r="2" spans="1:24" x14ac:dyDescent="0.3">
      <c r="A2">
        <v>3</v>
      </c>
      <c r="C2" s="2" t="s">
        <v>17</v>
      </c>
      <c r="D2" s="5" t="s">
        <v>18</v>
      </c>
      <c r="E2" s="5" t="s">
        <v>22</v>
      </c>
      <c r="F2" s="9">
        <f t="shared" ref="F2:F33" si="0">IF(E2="Strongly disagree",5," ")</f>
        <v>5</v>
      </c>
      <c r="G2" t="s">
        <v>19</v>
      </c>
      <c r="H2" t="s">
        <v>21</v>
      </c>
      <c r="I2" t="s">
        <v>20</v>
      </c>
      <c r="J2" t="s">
        <v>28</v>
      </c>
      <c r="K2" t="s">
        <v>32</v>
      </c>
      <c r="L2" t="s">
        <v>21</v>
      </c>
      <c r="M2" t="s">
        <v>20</v>
      </c>
      <c r="N2" t="s">
        <v>22</v>
      </c>
      <c r="O2" t="s">
        <v>20</v>
      </c>
      <c r="P2" s="5" t="s">
        <v>22</v>
      </c>
      <c r="R2" t="s">
        <v>1241</v>
      </c>
      <c r="S2" t="s">
        <v>33</v>
      </c>
      <c r="T2" t="s">
        <v>1241</v>
      </c>
      <c r="V2" t="s">
        <v>1241</v>
      </c>
      <c r="W2" t="s">
        <v>34</v>
      </c>
      <c r="X2" t="s">
        <v>1241</v>
      </c>
    </row>
    <row r="3" spans="1:24" x14ac:dyDescent="0.3">
      <c r="A3">
        <v>6</v>
      </c>
      <c r="C3" s="2" t="s">
        <v>17</v>
      </c>
      <c r="D3" s="5" t="s">
        <v>18</v>
      </c>
      <c r="E3" s="5" t="s">
        <v>22</v>
      </c>
      <c r="F3" s="9">
        <f t="shared" si="0"/>
        <v>5</v>
      </c>
      <c r="G3" t="s">
        <v>19</v>
      </c>
      <c r="H3" t="s">
        <v>28</v>
      </c>
      <c r="I3" t="s">
        <v>20</v>
      </c>
      <c r="J3" t="s">
        <v>20</v>
      </c>
      <c r="K3" t="s">
        <v>23</v>
      </c>
      <c r="L3" t="s">
        <v>22</v>
      </c>
      <c r="M3" t="s">
        <v>20</v>
      </c>
      <c r="N3" t="s">
        <v>21</v>
      </c>
      <c r="O3" t="s">
        <v>23</v>
      </c>
      <c r="P3" s="5" t="s">
        <v>22</v>
      </c>
      <c r="Q3" t="s">
        <v>42</v>
      </c>
      <c r="R3" t="s">
        <v>1241</v>
      </c>
      <c r="S3" t="s">
        <v>43</v>
      </c>
      <c r="T3" t="s">
        <v>1241</v>
      </c>
      <c r="V3" t="s">
        <v>1241</v>
      </c>
      <c r="W3" t="s">
        <v>44</v>
      </c>
      <c r="X3" t="s">
        <v>1241</v>
      </c>
    </row>
    <row r="4" spans="1:24" x14ac:dyDescent="0.3">
      <c r="A4">
        <v>9</v>
      </c>
      <c r="C4" s="2" t="s">
        <v>17</v>
      </c>
      <c r="D4" s="5" t="s">
        <v>18</v>
      </c>
      <c r="E4" s="5" t="s">
        <v>22</v>
      </c>
      <c r="F4" s="9">
        <f t="shared" si="0"/>
        <v>5</v>
      </c>
      <c r="G4" t="s">
        <v>19</v>
      </c>
      <c r="H4" t="s">
        <v>28</v>
      </c>
      <c r="I4" t="s">
        <v>20</v>
      </c>
      <c r="J4" t="s">
        <v>20</v>
      </c>
      <c r="K4" t="s">
        <v>23</v>
      </c>
      <c r="L4" t="s">
        <v>22</v>
      </c>
      <c r="M4" t="s">
        <v>20</v>
      </c>
      <c r="N4" t="s">
        <v>21</v>
      </c>
      <c r="O4" t="s">
        <v>23</v>
      </c>
      <c r="P4" s="5" t="s">
        <v>22</v>
      </c>
      <c r="Q4" t="s">
        <v>53</v>
      </c>
      <c r="R4" t="s">
        <v>1241</v>
      </c>
      <c r="S4" t="s">
        <v>54</v>
      </c>
      <c r="T4" t="s">
        <v>1241</v>
      </c>
      <c r="U4" t="s">
        <v>55</v>
      </c>
      <c r="V4" t="s">
        <v>1241</v>
      </c>
      <c r="W4" t="s">
        <v>56</v>
      </c>
      <c r="X4" t="s">
        <v>1241</v>
      </c>
    </row>
    <row r="5" spans="1:24" x14ac:dyDescent="0.3">
      <c r="A5">
        <v>11</v>
      </c>
      <c r="C5" s="2" t="s">
        <v>17</v>
      </c>
      <c r="D5" s="5" t="s">
        <v>18</v>
      </c>
      <c r="E5" s="5" t="s">
        <v>22</v>
      </c>
      <c r="F5" s="9">
        <f t="shared" si="0"/>
        <v>5</v>
      </c>
      <c r="G5" t="s">
        <v>19</v>
      </c>
      <c r="H5" t="s">
        <v>28</v>
      </c>
      <c r="I5" t="s">
        <v>20</v>
      </c>
      <c r="J5" t="s">
        <v>20</v>
      </c>
      <c r="K5" t="s">
        <v>28</v>
      </c>
      <c r="L5" t="s">
        <v>23</v>
      </c>
      <c r="M5" t="s">
        <v>20</v>
      </c>
      <c r="N5" t="s">
        <v>28</v>
      </c>
      <c r="O5" t="s">
        <v>20</v>
      </c>
      <c r="P5" s="5" t="s">
        <v>22</v>
      </c>
      <c r="Q5" t="s">
        <v>58</v>
      </c>
      <c r="R5" t="s">
        <v>1241</v>
      </c>
      <c r="S5" t="s">
        <v>59</v>
      </c>
      <c r="T5" t="s">
        <v>1241</v>
      </c>
      <c r="U5" t="s">
        <v>60</v>
      </c>
      <c r="V5" t="s">
        <v>1241</v>
      </c>
      <c r="W5" t="s">
        <v>61</v>
      </c>
      <c r="X5" t="s">
        <v>1241</v>
      </c>
    </row>
    <row r="6" spans="1:24" x14ac:dyDescent="0.3">
      <c r="A6">
        <v>12</v>
      </c>
      <c r="C6" s="2" t="s">
        <v>17</v>
      </c>
      <c r="D6" s="5" t="s">
        <v>18</v>
      </c>
      <c r="E6" s="5" t="s">
        <v>22</v>
      </c>
      <c r="F6" s="9">
        <f t="shared" si="0"/>
        <v>5</v>
      </c>
      <c r="G6" t="s">
        <v>19</v>
      </c>
      <c r="H6" t="s">
        <v>20</v>
      </c>
      <c r="I6" t="s">
        <v>20</v>
      </c>
      <c r="J6" t="s">
        <v>20</v>
      </c>
      <c r="K6" t="s">
        <v>32</v>
      </c>
      <c r="L6" t="s">
        <v>21</v>
      </c>
      <c r="M6" t="s">
        <v>28</v>
      </c>
      <c r="N6" t="s">
        <v>21</v>
      </c>
      <c r="O6" t="s">
        <v>21</v>
      </c>
      <c r="P6" s="5" t="s">
        <v>22</v>
      </c>
      <c r="R6" t="s">
        <v>1241</v>
      </c>
      <c r="T6" t="s">
        <v>1241</v>
      </c>
      <c r="V6" t="s">
        <v>1241</v>
      </c>
      <c r="X6" t="s">
        <v>1241</v>
      </c>
    </row>
    <row r="7" spans="1:24" x14ac:dyDescent="0.3">
      <c r="A7">
        <v>13</v>
      </c>
      <c r="C7" s="2" t="s">
        <v>17</v>
      </c>
      <c r="D7" s="5" t="s">
        <v>18</v>
      </c>
      <c r="E7" s="5" t="s">
        <v>22</v>
      </c>
      <c r="F7" s="9">
        <f t="shared" si="0"/>
        <v>5</v>
      </c>
      <c r="G7" t="s">
        <v>19</v>
      </c>
      <c r="H7" t="s">
        <v>20</v>
      </c>
      <c r="I7" t="s">
        <v>20</v>
      </c>
      <c r="J7" t="s">
        <v>21</v>
      </c>
      <c r="K7" t="s">
        <v>23</v>
      </c>
      <c r="L7" t="s">
        <v>23</v>
      </c>
      <c r="M7" t="s">
        <v>20</v>
      </c>
      <c r="N7" t="s">
        <v>20</v>
      </c>
      <c r="O7" t="s">
        <v>23</v>
      </c>
      <c r="P7" s="5" t="s">
        <v>22</v>
      </c>
      <c r="Q7" t="s">
        <v>62</v>
      </c>
      <c r="R7" t="s">
        <v>1241</v>
      </c>
      <c r="S7" t="s">
        <v>63</v>
      </c>
      <c r="T7" t="s">
        <v>1241</v>
      </c>
      <c r="U7" t="s">
        <v>64</v>
      </c>
      <c r="V7" t="s">
        <v>1241</v>
      </c>
      <c r="W7" t="s">
        <v>65</v>
      </c>
      <c r="X7" t="s">
        <v>1241</v>
      </c>
    </row>
    <row r="8" spans="1:24" x14ac:dyDescent="0.3">
      <c r="A8">
        <v>14</v>
      </c>
      <c r="C8" s="2" t="s">
        <v>17</v>
      </c>
      <c r="D8" s="5" t="s">
        <v>18</v>
      </c>
      <c r="E8" s="5" t="s">
        <v>22</v>
      </c>
      <c r="F8" s="9">
        <f t="shared" si="0"/>
        <v>5</v>
      </c>
      <c r="G8" t="s">
        <v>19</v>
      </c>
      <c r="H8" t="s">
        <v>20</v>
      </c>
      <c r="I8" t="s">
        <v>20</v>
      </c>
      <c r="J8" t="s">
        <v>20</v>
      </c>
      <c r="K8" t="s">
        <v>22</v>
      </c>
      <c r="L8" t="s">
        <v>22</v>
      </c>
      <c r="M8" t="s">
        <v>20</v>
      </c>
      <c r="N8" t="s">
        <v>20</v>
      </c>
      <c r="O8" t="s">
        <v>22</v>
      </c>
      <c r="P8" s="5" t="s">
        <v>22</v>
      </c>
      <c r="R8" t="s">
        <v>1241</v>
      </c>
      <c r="S8" t="s">
        <v>66</v>
      </c>
      <c r="T8" t="s">
        <v>1241</v>
      </c>
      <c r="U8" t="s">
        <v>67</v>
      </c>
      <c r="V8" t="s">
        <v>1241</v>
      </c>
      <c r="W8" t="s">
        <v>68</v>
      </c>
      <c r="X8" t="s">
        <v>1241</v>
      </c>
    </row>
    <row r="9" spans="1:24" x14ac:dyDescent="0.3">
      <c r="A9">
        <v>18</v>
      </c>
      <c r="C9" s="2" t="s">
        <v>17</v>
      </c>
      <c r="D9" s="5" t="s">
        <v>18</v>
      </c>
      <c r="E9" s="5" t="s">
        <v>22</v>
      </c>
      <c r="F9" s="9">
        <f t="shared" si="0"/>
        <v>5</v>
      </c>
      <c r="G9" t="s">
        <v>19</v>
      </c>
      <c r="H9" t="s">
        <v>28</v>
      </c>
      <c r="I9" t="s">
        <v>20</v>
      </c>
      <c r="J9" t="s">
        <v>28</v>
      </c>
      <c r="K9" t="s">
        <v>21</v>
      </c>
      <c r="L9" t="s">
        <v>22</v>
      </c>
      <c r="M9" t="s">
        <v>21</v>
      </c>
      <c r="N9" t="s">
        <v>22</v>
      </c>
      <c r="O9" t="s">
        <v>21</v>
      </c>
      <c r="P9" s="5" t="s">
        <v>22</v>
      </c>
      <c r="Q9" t="s">
        <v>72</v>
      </c>
      <c r="R9" t="s">
        <v>1241</v>
      </c>
      <c r="S9" t="s">
        <v>73</v>
      </c>
      <c r="T9" t="s">
        <v>1241</v>
      </c>
      <c r="V9" t="s">
        <v>1241</v>
      </c>
      <c r="W9" t="s">
        <v>74</v>
      </c>
      <c r="X9" t="s">
        <v>1241</v>
      </c>
    </row>
    <row r="10" spans="1:24" x14ac:dyDescent="0.3">
      <c r="A10">
        <v>20</v>
      </c>
      <c r="C10" s="2" t="s">
        <v>17</v>
      </c>
      <c r="D10" s="5" t="s">
        <v>18</v>
      </c>
      <c r="E10" s="5" t="s">
        <v>22</v>
      </c>
      <c r="F10" s="9">
        <f t="shared" si="0"/>
        <v>5</v>
      </c>
      <c r="G10" t="s">
        <v>19</v>
      </c>
      <c r="H10" t="s">
        <v>20</v>
      </c>
      <c r="I10" t="s">
        <v>20</v>
      </c>
      <c r="J10" t="s">
        <v>28</v>
      </c>
      <c r="K10" t="s">
        <v>22</v>
      </c>
      <c r="L10" t="s">
        <v>22</v>
      </c>
      <c r="M10" t="s">
        <v>20</v>
      </c>
      <c r="N10" t="s">
        <v>20</v>
      </c>
      <c r="O10" t="s">
        <v>22</v>
      </c>
      <c r="P10" s="5" t="s">
        <v>22</v>
      </c>
      <c r="R10" t="s">
        <v>1241</v>
      </c>
      <c r="S10" t="s">
        <v>78</v>
      </c>
      <c r="T10" t="s">
        <v>1241</v>
      </c>
      <c r="U10" t="s">
        <v>79</v>
      </c>
      <c r="V10" t="s">
        <v>1241</v>
      </c>
      <c r="W10" t="s">
        <v>80</v>
      </c>
      <c r="X10" t="s">
        <v>1241</v>
      </c>
    </row>
    <row r="11" spans="1:24" x14ac:dyDescent="0.3">
      <c r="A11">
        <v>21</v>
      </c>
      <c r="C11" s="2" t="s">
        <v>17</v>
      </c>
      <c r="D11" s="5" t="s">
        <v>18</v>
      </c>
      <c r="E11" s="5" t="s">
        <v>22</v>
      </c>
      <c r="F11" s="9">
        <f t="shared" si="0"/>
        <v>5</v>
      </c>
      <c r="G11" t="s">
        <v>19</v>
      </c>
      <c r="H11" t="s">
        <v>28</v>
      </c>
      <c r="I11" t="s">
        <v>20</v>
      </c>
      <c r="J11" t="s">
        <v>20</v>
      </c>
      <c r="K11" t="s">
        <v>22</v>
      </c>
      <c r="L11" t="s">
        <v>22</v>
      </c>
      <c r="M11" t="s">
        <v>20</v>
      </c>
      <c r="N11" t="s">
        <v>28</v>
      </c>
      <c r="O11" t="s">
        <v>22</v>
      </c>
      <c r="P11" s="5" t="s">
        <v>22</v>
      </c>
      <c r="R11" t="s">
        <v>1241</v>
      </c>
      <c r="T11" t="s">
        <v>1241</v>
      </c>
      <c r="V11" t="s">
        <v>1241</v>
      </c>
      <c r="X11" t="s">
        <v>1241</v>
      </c>
    </row>
    <row r="12" spans="1:24" x14ac:dyDescent="0.3">
      <c r="A12">
        <v>26</v>
      </c>
      <c r="C12" s="2" t="s">
        <v>17</v>
      </c>
      <c r="D12" s="5" t="s">
        <v>18</v>
      </c>
      <c r="E12" s="5" t="s">
        <v>22</v>
      </c>
      <c r="F12" s="9">
        <f t="shared" si="0"/>
        <v>5</v>
      </c>
      <c r="G12" t="s">
        <v>19</v>
      </c>
      <c r="H12" t="s">
        <v>28</v>
      </c>
      <c r="I12" t="s">
        <v>20</v>
      </c>
      <c r="J12" t="s">
        <v>20</v>
      </c>
      <c r="K12" t="s">
        <v>21</v>
      </c>
      <c r="L12" t="s">
        <v>21</v>
      </c>
      <c r="M12" t="s">
        <v>20</v>
      </c>
      <c r="N12" t="s">
        <v>21</v>
      </c>
      <c r="O12" t="s">
        <v>21</v>
      </c>
      <c r="P12" s="5" t="s">
        <v>22</v>
      </c>
      <c r="Q12" t="s">
        <v>91</v>
      </c>
      <c r="R12" t="s">
        <v>1241</v>
      </c>
      <c r="S12" t="s">
        <v>92</v>
      </c>
      <c r="T12" t="s">
        <v>1241</v>
      </c>
      <c r="V12" t="s">
        <v>1241</v>
      </c>
      <c r="X12" t="s">
        <v>1241</v>
      </c>
    </row>
    <row r="13" spans="1:24" x14ac:dyDescent="0.3">
      <c r="A13">
        <v>27</v>
      </c>
      <c r="C13" s="2" t="s">
        <v>17</v>
      </c>
      <c r="D13" s="5" t="s">
        <v>18</v>
      </c>
      <c r="E13" s="5" t="s">
        <v>22</v>
      </c>
      <c r="F13" s="9">
        <f t="shared" si="0"/>
        <v>5</v>
      </c>
      <c r="G13" t="s">
        <v>19</v>
      </c>
      <c r="H13" t="s">
        <v>20</v>
      </c>
      <c r="I13" t="s">
        <v>20</v>
      </c>
      <c r="J13" t="s">
        <v>21</v>
      </c>
      <c r="K13" t="s">
        <v>28</v>
      </c>
      <c r="L13" t="s">
        <v>21</v>
      </c>
      <c r="M13" t="s">
        <v>22</v>
      </c>
      <c r="N13" t="s">
        <v>22</v>
      </c>
      <c r="O13" t="s">
        <v>21</v>
      </c>
      <c r="P13" s="5" t="s">
        <v>22</v>
      </c>
      <c r="R13" t="s">
        <v>1241</v>
      </c>
      <c r="T13" t="s">
        <v>1241</v>
      </c>
      <c r="V13" t="s">
        <v>1241</v>
      </c>
      <c r="W13" t="s">
        <v>93</v>
      </c>
      <c r="X13" t="s">
        <v>1241</v>
      </c>
    </row>
    <row r="14" spans="1:24" x14ac:dyDescent="0.3">
      <c r="A14">
        <v>28</v>
      </c>
      <c r="C14" s="2" t="s">
        <v>17</v>
      </c>
      <c r="D14" s="5" t="s">
        <v>18</v>
      </c>
      <c r="E14" s="5" t="s">
        <v>22</v>
      </c>
      <c r="F14" s="9">
        <f t="shared" si="0"/>
        <v>5</v>
      </c>
      <c r="G14" t="s">
        <v>19</v>
      </c>
      <c r="H14" t="s">
        <v>21</v>
      </c>
      <c r="I14" t="s">
        <v>20</v>
      </c>
      <c r="J14" t="s">
        <v>20</v>
      </c>
      <c r="K14" t="s">
        <v>21</v>
      </c>
      <c r="L14" t="s">
        <v>21</v>
      </c>
      <c r="M14" t="s">
        <v>20</v>
      </c>
      <c r="N14" t="s">
        <v>21</v>
      </c>
      <c r="O14" t="s">
        <v>28</v>
      </c>
      <c r="P14" s="5" t="s">
        <v>22</v>
      </c>
      <c r="R14" t="s">
        <v>1241</v>
      </c>
      <c r="T14" t="s">
        <v>1241</v>
      </c>
      <c r="V14" t="s">
        <v>1241</v>
      </c>
      <c r="X14" t="s">
        <v>1241</v>
      </c>
    </row>
    <row r="15" spans="1:24" x14ac:dyDescent="0.3">
      <c r="A15">
        <v>36</v>
      </c>
      <c r="C15" s="2" t="s">
        <v>17</v>
      </c>
      <c r="D15" s="5" t="s">
        <v>18</v>
      </c>
      <c r="E15" s="5" t="s">
        <v>22</v>
      </c>
      <c r="F15" s="9">
        <f t="shared" si="0"/>
        <v>5</v>
      </c>
      <c r="G15" t="s">
        <v>19</v>
      </c>
      <c r="H15" t="s">
        <v>20</v>
      </c>
      <c r="I15" t="s">
        <v>20</v>
      </c>
      <c r="J15" t="s">
        <v>22</v>
      </c>
      <c r="K15" t="s">
        <v>22</v>
      </c>
      <c r="L15" t="s">
        <v>22</v>
      </c>
      <c r="M15" t="s">
        <v>20</v>
      </c>
      <c r="N15" t="s">
        <v>20</v>
      </c>
      <c r="O15" t="s">
        <v>22</v>
      </c>
      <c r="P15" s="5" t="s">
        <v>22</v>
      </c>
      <c r="Q15" t="s">
        <v>18</v>
      </c>
      <c r="R15" t="s">
        <v>1241</v>
      </c>
      <c r="S15" t="s">
        <v>112</v>
      </c>
      <c r="T15" t="s">
        <v>1241</v>
      </c>
      <c r="U15" t="s">
        <v>113</v>
      </c>
      <c r="V15" t="s">
        <v>1241</v>
      </c>
      <c r="X15" t="s">
        <v>1241</v>
      </c>
    </row>
    <row r="16" spans="1:24" x14ac:dyDescent="0.3">
      <c r="A16">
        <v>38</v>
      </c>
      <c r="B16" t="s">
        <v>117</v>
      </c>
      <c r="C16" s="2" t="s">
        <v>17</v>
      </c>
      <c r="D16" s="5" t="s">
        <v>18</v>
      </c>
      <c r="E16" s="5" t="s">
        <v>22</v>
      </c>
      <c r="F16" s="9">
        <f t="shared" si="0"/>
        <v>5</v>
      </c>
      <c r="G16" t="s">
        <v>19</v>
      </c>
      <c r="H16" t="s">
        <v>22</v>
      </c>
      <c r="I16" t="s">
        <v>20</v>
      </c>
      <c r="J16" t="s">
        <v>20</v>
      </c>
      <c r="K16" t="s">
        <v>22</v>
      </c>
      <c r="L16" t="s">
        <v>20</v>
      </c>
      <c r="M16" t="s">
        <v>20</v>
      </c>
      <c r="N16" t="s">
        <v>22</v>
      </c>
      <c r="O16" t="s">
        <v>20</v>
      </c>
      <c r="P16" s="5" t="s">
        <v>22</v>
      </c>
      <c r="Q16" t="s">
        <v>118</v>
      </c>
      <c r="R16" t="s">
        <v>1241</v>
      </c>
      <c r="S16" t="s">
        <v>119</v>
      </c>
      <c r="T16" t="s">
        <v>1241</v>
      </c>
      <c r="U16" t="s">
        <v>120</v>
      </c>
      <c r="V16" t="s">
        <v>1241</v>
      </c>
      <c r="W16" t="s">
        <v>121</v>
      </c>
      <c r="X16" t="s">
        <v>1241</v>
      </c>
    </row>
    <row r="17" spans="1:25" x14ac:dyDescent="0.3">
      <c r="A17">
        <v>39</v>
      </c>
      <c r="C17" s="2" t="s">
        <v>17</v>
      </c>
      <c r="D17" s="5" t="s">
        <v>18</v>
      </c>
      <c r="E17" s="5" t="s">
        <v>22</v>
      </c>
      <c r="F17" s="9">
        <f t="shared" si="0"/>
        <v>5</v>
      </c>
      <c r="G17" t="s">
        <v>19</v>
      </c>
      <c r="H17" t="s">
        <v>28</v>
      </c>
      <c r="I17" t="s">
        <v>20</v>
      </c>
      <c r="J17" t="s">
        <v>28</v>
      </c>
      <c r="K17" t="s">
        <v>21</v>
      </c>
      <c r="L17" t="s">
        <v>22</v>
      </c>
      <c r="M17" t="s">
        <v>28</v>
      </c>
      <c r="N17" t="s">
        <v>21</v>
      </c>
      <c r="O17" t="s">
        <v>28</v>
      </c>
      <c r="P17" s="5" t="s">
        <v>22</v>
      </c>
      <c r="Q17" t="s">
        <v>122</v>
      </c>
      <c r="R17" t="s">
        <v>1241</v>
      </c>
      <c r="T17" t="s">
        <v>1241</v>
      </c>
      <c r="U17" t="s">
        <v>123</v>
      </c>
      <c r="V17" t="s">
        <v>1241</v>
      </c>
      <c r="W17" t="s">
        <v>124</v>
      </c>
      <c r="X17" t="s">
        <v>1241</v>
      </c>
    </row>
    <row r="18" spans="1:25" x14ac:dyDescent="0.3">
      <c r="A18">
        <v>42</v>
      </c>
      <c r="C18" s="2" t="s">
        <v>17</v>
      </c>
      <c r="D18" s="5" t="s">
        <v>18</v>
      </c>
      <c r="E18" s="5" t="s">
        <v>22</v>
      </c>
      <c r="F18" s="9">
        <f t="shared" si="0"/>
        <v>5</v>
      </c>
      <c r="G18" t="s">
        <v>19</v>
      </c>
      <c r="H18" t="s">
        <v>20</v>
      </c>
      <c r="I18" t="s">
        <v>20</v>
      </c>
      <c r="J18" t="s">
        <v>20</v>
      </c>
      <c r="K18" t="s">
        <v>22</v>
      </c>
      <c r="L18" t="s">
        <v>22</v>
      </c>
      <c r="O18" t="s">
        <v>22</v>
      </c>
      <c r="P18" s="5" t="s">
        <v>22</v>
      </c>
      <c r="Q18" t="s">
        <v>18</v>
      </c>
      <c r="R18" t="s">
        <v>1241</v>
      </c>
      <c r="S18" t="s">
        <v>131</v>
      </c>
      <c r="T18" t="s">
        <v>1241</v>
      </c>
      <c r="U18" t="s">
        <v>132</v>
      </c>
      <c r="V18" t="s">
        <v>1241</v>
      </c>
      <c r="X18" t="s">
        <v>1241</v>
      </c>
    </row>
    <row r="19" spans="1:25" x14ac:dyDescent="0.3">
      <c r="A19">
        <v>48</v>
      </c>
      <c r="C19" s="2" t="s">
        <v>17</v>
      </c>
      <c r="D19" s="5" t="s">
        <v>18</v>
      </c>
      <c r="E19" s="5" t="s">
        <v>22</v>
      </c>
      <c r="F19" s="9">
        <f t="shared" si="0"/>
        <v>5</v>
      </c>
      <c r="G19" t="s">
        <v>19</v>
      </c>
      <c r="H19" t="s">
        <v>20</v>
      </c>
      <c r="I19" t="s">
        <v>20</v>
      </c>
      <c r="J19" t="s">
        <v>20</v>
      </c>
      <c r="K19" t="s">
        <v>22</v>
      </c>
      <c r="L19" t="s">
        <v>22</v>
      </c>
      <c r="M19" t="s">
        <v>20</v>
      </c>
      <c r="N19" t="s">
        <v>20</v>
      </c>
      <c r="O19" t="s">
        <v>22</v>
      </c>
      <c r="P19" s="5" t="s">
        <v>22</v>
      </c>
      <c r="Q19" t="s">
        <v>143</v>
      </c>
      <c r="R19" t="s">
        <v>1241</v>
      </c>
      <c r="S19" t="s">
        <v>144</v>
      </c>
      <c r="T19" t="s">
        <v>1241</v>
      </c>
      <c r="U19" t="s">
        <v>145</v>
      </c>
      <c r="V19" t="s">
        <v>1241</v>
      </c>
      <c r="W19" t="s">
        <v>146</v>
      </c>
      <c r="X19" t="s">
        <v>1241</v>
      </c>
    </row>
    <row r="20" spans="1:25" x14ac:dyDescent="0.3">
      <c r="A20">
        <v>49</v>
      </c>
      <c r="C20" s="2" t="s">
        <v>17</v>
      </c>
      <c r="D20" s="5" t="s">
        <v>18</v>
      </c>
      <c r="E20" s="5" t="s">
        <v>22</v>
      </c>
      <c r="F20" s="9">
        <f t="shared" si="0"/>
        <v>5</v>
      </c>
      <c r="G20" t="s">
        <v>19</v>
      </c>
      <c r="H20" t="s">
        <v>20</v>
      </c>
      <c r="I20" t="s">
        <v>20</v>
      </c>
      <c r="J20" t="s">
        <v>28</v>
      </c>
      <c r="K20" t="s">
        <v>22</v>
      </c>
      <c r="L20" t="s">
        <v>22</v>
      </c>
      <c r="M20" t="s">
        <v>23</v>
      </c>
      <c r="N20" t="s">
        <v>23</v>
      </c>
      <c r="O20" t="s">
        <v>21</v>
      </c>
      <c r="P20" s="5" t="s">
        <v>22</v>
      </c>
      <c r="Q20" t="s">
        <v>147</v>
      </c>
      <c r="R20" t="s">
        <v>1241</v>
      </c>
      <c r="S20" t="s">
        <v>148</v>
      </c>
      <c r="T20" t="s">
        <v>1241</v>
      </c>
      <c r="U20" t="s">
        <v>149</v>
      </c>
      <c r="V20" t="s">
        <v>1241</v>
      </c>
      <c r="X20" t="s">
        <v>1241</v>
      </c>
    </row>
    <row r="21" spans="1:25" x14ac:dyDescent="0.3">
      <c r="A21">
        <v>50</v>
      </c>
      <c r="C21" s="2" t="s">
        <v>17</v>
      </c>
      <c r="D21" s="5" t="s">
        <v>18</v>
      </c>
      <c r="E21" s="5" t="s">
        <v>22</v>
      </c>
      <c r="F21" s="9">
        <f t="shared" si="0"/>
        <v>5</v>
      </c>
      <c r="G21" t="s">
        <v>19</v>
      </c>
      <c r="H21" t="s">
        <v>20</v>
      </c>
      <c r="I21" t="s">
        <v>20</v>
      </c>
      <c r="J21" t="s">
        <v>28</v>
      </c>
      <c r="K21" t="s">
        <v>23</v>
      </c>
      <c r="L21" t="s">
        <v>23</v>
      </c>
      <c r="M21" t="s">
        <v>28</v>
      </c>
      <c r="N21" t="s">
        <v>23</v>
      </c>
      <c r="O21" t="s">
        <v>21</v>
      </c>
      <c r="P21" s="5" t="s">
        <v>22</v>
      </c>
      <c r="R21" t="s">
        <v>1241</v>
      </c>
      <c r="S21" t="s">
        <v>150</v>
      </c>
      <c r="T21" t="s">
        <v>1241</v>
      </c>
      <c r="V21" t="s">
        <v>1241</v>
      </c>
      <c r="X21" t="s">
        <v>1241</v>
      </c>
    </row>
    <row r="22" spans="1:25" x14ac:dyDescent="0.3">
      <c r="A22">
        <v>52</v>
      </c>
      <c r="C22" s="2" t="s">
        <v>17</v>
      </c>
      <c r="D22" s="5" t="s">
        <v>18</v>
      </c>
      <c r="E22" s="5" t="s">
        <v>22</v>
      </c>
      <c r="F22" s="9">
        <f t="shared" si="0"/>
        <v>5</v>
      </c>
      <c r="G22" t="s">
        <v>19</v>
      </c>
      <c r="H22" t="s">
        <v>28</v>
      </c>
      <c r="I22" t="s">
        <v>20</v>
      </c>
      <c r="J22" t="s">
        <v>21</v>
      </c>
      <c r="K22" t="s">
        <v>28</v>
      </c>
      <c r="L22" t="s">
        <v>23</v>
      </c>
      <c r="M22" t="s">
        <v>28</v>
      </c>
      <c r="N22" t="s">
        <v>21</v>
      </c>
      <c r="O22" t="s">
        <v>21</v>
      </c>
      <c r="P22" s="5" t="s">
        <v>22</v>
      </c>
      <c r="R22" t="s">
        <v>1241</v>
      </c>
      <c r="T22" t="s">
        <v>1241</v>
      </c>
      <c r="U22" t="s">
        <v>155</v>
      </c>
      <c r="V22" t="s">
        <v>1241</v>
      </c>
      <c r="X22" t="s">
        <v>1241</v>
      </c>
    </row>
    <row r="23" spans="1:25" x14ac:dyDescent="0.3">
      <c r="A23">
        <v>55</v>
      </c>
      <c r="C23" s="2" t="s">
        <v>17</v>
      </c>
      <c r="D23" s="5" t="s">
        <v>18</v>
      </c>
      <c r="E23" s="5" t="s">
        <v>22</v>
      </c>
      <c r="F23" s="9">
        <f t="shared" si="0"/>
        <v>5</v>
      </c>
      <c r="G23" t="s">
        <v>19</v>
      </c>
      <c r="H23" t="s">
        <v>21</v>
      </c>
      <c r="I23" t="s">
        <v>20</v>
      </c>
      <c r="J23" t="s">
        <v>28</v>
      </c>
      <c r="K23" t="s">
        <v>28</v>
      </c>
      <c r="L23" t="s">
        <v>23</v>
      </c>
      <c r="M23" t="s">
        <v>20</v>
      </c>
      <c r="N23" t="s">
        <v>28</v>
      </c>
      <c r="O23" t="s">
        <v>28</v>
      </c>
      <c r="P23" s="5" t="s">
        <v>22</v>
      </c>
      <c r="Q23" t="s">
        <v>160</v>
      </c>
      <c r="R23" t="s">
        <v>1241</v>
      </c>
      <c r="S23" t="s">
        <v>161</v>
      </c>
      <c r="T23" t="s">
        <v>1241</v>
      </c>
      <c r="U23" t="s">
        <v>162</v>
      </c>
      <c r="V23" t="s">
        <v>1241</v>
      </c>
      <c r="W23" t="s">
        <v>163</v>
      </c>
      <c r="X23" t="s">
        <v>1241</v>
      </c>
    </row>
    <row r="24" spans="1:25" x14ac:dyDescent="0.3">
      <c r="A24">
        <v>56</v>
      </c>
      <c r="C24" s="2" t="s">
        <v>17</v>
      </c>
      <c r="D24" s="5" t="s">
        <v>18</v>
      </c>
      <c r="E24" s="5" t="s">
        <v>22</v>
      </c>
      <c r="F24" s="9">
        <f t="shared" si="0"/>
        <v>5</v>
      </c>
      <c r="G24" t="s">
        <v>19</v>
      </c>
      <c r="H24" t="s">
        <v>21</v>
      </c>
      <c r="I24" t="s">
        <v>20</v>
      </c>
      <c r="J24" t="s">
        <v>20</v>
      </c>
      <c r="K24" t="s">
        <v>23</v>
      </c>
      <c r="L24" t="s">
        <v>23</v>
      </c>
      <c r="M24" t="s">
        <v>20</v>
      </c>
      <c r="N24" t="s">
        <v>21</v>
      </c>
      <c r="O24" t="s">
        <v>28</v>
      </c>
      <c r="P24" s="5" t="s">
        <v>22</v>
      </c>
      <c r="R24" t="s">
        <v>1241</v>
      </c>
      <c r="T24" t="s">
        <v>1241</v>
      </c>
      <c r="V24" t="s">
        <v>1241</v>
      </c>
      <c r="X24" t="s">
        <v>1241</v>
      </c>
    </row>
    <row r="25" spans="1:25" x14ac:dyDescent="0.3">
      <c r="A25">
        <v>60</v>
      </c>
      <c r="C25" s="2" t="s">
        <v>17</v>
      </c>
      <c r="D25" s="5" t="s">
        <v>18</v>
      </c>
      <c r="E25" s="5" t="s">
        <v>22</v>
      </c>
      <c r="F25" s="9">
        <f t="shared" si="0"/>
        <v>5</v>
      </c>
      <c r="G25" t="s">
        <v>19</v>
      </c>
      <c r="H25" t="s">
        <v>20</v>
      </c>
      <c r="I25" t="s">
        <v>20</v>
      </c>
      <c r="J25" t="s">
        <v>20</v>
      </c>
      <c r="K25" t="s">
        <v>32</v>
      </c>
      <c r="L25" t="s">
        <v>21</v>
      </c>
      <c r="M25" t="s">
        <v>20</v>
      </c>
      <c r="N25" t="s">
        <v>21</v>
      </c>
      <c r="O25" t="s">
        <v>28</v>
      </c>
      <c r="P25" s="5" t="s">
        <v>22</v>
      </c>
      <c r="R25" t="s">
        <v>1241</v>
      </c>
      <c r="S25" t="s">
        <v>172</v>
      </c>
      <c r="T25" t="s">
        <v>1241</v>
      </c>
      <c r="V25" t="s">
        <v>1241</v>
      </c>
      <c r="X25" t="s">
        <v>1241</v>
      </c>
    </row>
    <row r="26" spans="1:25" s="1" customFormat="1" x14ac:dyDescent="0.3">
      <c r="A26">
        <v>61</v>
      </c>
      <c r="B26"/>
      <c r="C26" s="2" t="s">
        <v>17</v>
      </c>
      <c r="D26" s="5" t="s">
        <v>18</v>
      </c>
      <c r="E26" s="5" t="s">
        <v>22</v>
      </c>
      <c r="F26" s="9">
        <f t="shared" si="0"/>
        <v>5</v>
      </c>
      <c r="G26" t="s">
        <v>45</v>
      </c>
      <c r="H26" t="s">
        <v>21</v>
      </c>
      <c r="I26" t="s">
        <v>20</v>
      </c>
      <c r="J26" t="s">
        <v>20</v>
      </c>
      <c r="K26" t="s">
        <v>28</v>
      </c>
      <c r="L26" t="s">
        <v>23</v>
      </c>
      <c r="M26" t="s">
        <v>20</v>
      </c>
      <c r="N26" t="s">
        <v>28</v>
      </c>
      <c r="O26" t="s">
        <v>21</v>
      </c>
      <c r="P26" s="5" t="s">
        <v>22</v>
      </c>
      <c r="Q26" t="s">
        <v>173</v>
      </c>
      <c r="R26" t="s">
        <v>1241</v>
      </c>
      <c r="S26" t="s">
        <v>174</v>
      </c>
      <c r="T26" t="s">
        <v>1241</v>
      </c>
      <c r="U26"/>
      <c r="V26" t="s">
        <v>1241</v>
      </c>
      <c r="W26" t="s">
        <v>175</v>
      </c>
      <c r="X26" t="s">
        <v>1241</v>
      </c>
      <c r="Y26"/>
    </row>
    <row r="27" spans="1:25" x14ac:dyDescent="0.3">
      <c r="A27">
        <v>66</v>
      </c>
      <c r="C27" s="2" t="s">
        <v>17</v>
      </c>
      <c r="D27" s="5" t="s">
        <v>18</v>
      </c>
      <c r="E27" s="5" t="s">
        <v>22</v>
      </c>
      <c r="F27" s="9">
        <f t="shared" si="0"/>
        <v>5</v>
      </c>
      <c r="G27" t="s">
        <v>19</v>
      </c>
      <c r="H27" t="s">
        <v>21</v>
      </c>
      <c r="I27" t="s">
        <v>20</v>
      </c>
      <c r="J27" t="s">
        <v>23</v>
      </c>
      <c r="K27" t="s">
        <v>22</v>
      </c>
      <c r="L27" t="s">
        <v>22</v>
      </c>
      <c r="M27" t="s">
        <v>28</v>
      </c>
      <c r="N27" t="s">
        <v>23</v>
      </c>
      <c r="O27" t="s">
        <v>21</v>
      </c>
      <c r="P27" s="5" t="s">
        <v>22</v>
      </c>
      <c r="Q27" t="s">
        <v>185</v>
      </c>
      <c r="R27" t="s">
        <v>1241</v>
      </c>
      <c r="S27" t="s">
        <v>186</v>
      </c>
      <c r="T27" t="s">
        <v>1241</v>
      </c>
      <c r="U27" t="s">
        <v>187</v>
      </c>
      <c r="V27" t="s">
        <v>1241</v>
      </c>
      <c r="X27" t="s">
        <v>1241</v>
      </c>
    </row>
    <row r="28" spans="1:25" x14ac:dyDescent="0.3">
      <c r="A28">
        <v>68</v>
      </c>
      <c r="C28" s="2" t="s">
        <v>17</v>
      </c>
      <c r="D28" s="5" t="s">
        <v>18</v>
      </c>
      <c r="E28" s="5" t="s">
        <v>22</v>
      </c>
      <c r="F28" s="9">
        <f t="shared" si="0"/>
        <v>5</v>
      </c>
      <c r="G28" t="s">
        <v>19</v>
      </c>
      <c r="H28" t="s">
        <v>20</v>
      </c>
      <c r="I28" t="s">
        <v>20</v>
      </c>
      <c r="J28" t="s">
        <v>20</v>
      </c>
      <c r="K28" t="s">
        <v>21</v>
      </c>
      <c r="L28" t="s">
        <v>22</v>
      </c>
      <c r="M28" t="s">
        <v>20</v>
      </c>
      <c r="N28" t="s">
        <v>20</v>
      </c>
      <c r="O28" t="s">
        <v>23</v>
      </c>
      <c r="P28" s="5" t="s">
        <v>22</v>
      </c>
      <c r="Q28" t="s">
        <v>18</v>
      </c>
      <c r="R28" t="s">
        <v>1241</v>
      </c>
      <c r="S28" t="s">
        <v>190</v>
      </c>
      <c r="T28" t="s">
        <v>1241</v>
      </c>
      <c r="V28" t="s">
        <v>1241</v>
      </c>
      <c r="W28" t="s">
        <v>191</v>
      </c>
      <c r="X28" t="s">
        <v>1241</v>
      </c>
    </row>
    <row r="29" spans="1:25" x14ac:dyDescent="0.3">
      <c r="A29">
        <v>72</v>
      </c>
      <c r="B29" t="s">
        <v>1256</v>
      </c>
      <c r="C29" s="2" t="s">
        <v>17</v>
      </c>
      <c r="D29" s="5" t="s">
        <v>18</v>
      </c>
      <c r="E29" s="5" t="s">
        <v>22</v>
      </c>
      <c r="F29" s="9">
        <f t="shared" si="0"/>
        <v>5</v>
      </c>
      <c r="G29" t="s">
        <v>19</v>
      </c>
      <c r="H29" t="s">
        <v>20</v>
      </c>
      <c r="I29" t="s">
        <v>20</v>
      </c>
      <c r="J29" t="s">
        <v>20</v>
      </c>
      <c r="K29" t="s">
        <v>28</v>
      </c>
      <c r="L29" t="s">
        <v>22</v>
      </c>
      <c r="M29" t="s">
        <v>20</v>
      </c>
      <c r="N29" t="s">
        <v>23</v>
      </c>
      <c r="O29" t="s">
        <v>28</v>
      </c>
      <c r="P29" s="5" t="s">
        <v>22</v>
      </c>
      <c r="Q29" t="s">
        <v>200</v>
      </c>
      <c r="R29" t="s">
        <v>1241</v>
      </c>
      <c r="S29" t="s">
        <v>201</v>
      </c>
      <c r="T29" t="s">
        <v>1241</v>
      </c>
      <c r="U29" t="s">
        <v>202</v>
      </c>
      <c r="V29" t="s">
        <v>1241</v>
      </c>
      <c r="W29" t="s">
        <v>203</v>
      </c>
      <c r="X29" t="s">
        <v>1241</v>
      </c>
    </row>
    <row r="30" spans="1:25" x14ac:dyDescent="0.3">
      <c r="A30">
        <v>73</v>
      </c>
      <c r="C30" s="2" t="s">
        <v>17</v>
      </c>
      <c r="D30" s="5" t="s">
        <v>18</v>
      </c>
      <c r="E30" s="5" t="s">
        <v>22</v>
      </c>
      <c r="F30" s="9">
        <f t="shared" si="0"/>
        <v>5</v>
      </c>
      <c r="G30" t="s">
        <v>21</v>
      </c>
      <c r="H30" t="s">
        <v>23</v>
      </c>
      <c r="I30" t="s">
        <v>20</v>
      </c>
      <c r="J30" t="s">
        <v>21</v>
      </c>
      <c r="K30" t="s">
        <v>22</v>
      </c>
      <c r="L30" t="s">
        <v>20</v>
      </c>
      <c r="M30" t="s">
        <v>20</v>
      </c>
      <c r="N30" t="s">
        <v>22</v>
      </c>
      <c r="O30" t="s">
        <v>20</v>
      </c>
      <c r="P30" s="5" t="s">
        <v>22</v>
      </c>
      <c r="Q30" t="s">
        <v>204</v>
      </c>
      <c r="R30" t="s">
        <v>1241</v>
      </c>
      <c r="S30" t="s">
        <v>205</v>
      </c>
      <c r="T30" t="s">
        <v>1241</v>
      </c>
      <c r="V30" t="s">
        <v>1241</v>
      </c>
      <c r="X30" t="s">
        <v>1241</v>
      </c>
    </row>
    <row r="31" spans="1:25" x14ac:dyDescent="0.3">
      <c r="A31">
        <v>74</v>
      </c>
      <c r="C31" s="2" t="s">
        <v>17</v>
      </c>
      <c r="D31" s="5" t="s">
        <v>18</v>
      </c>
      <c r="E31" s="5" t="s">
        <v>22</v>
      </c>
      <c r="F31" s="9">
        <f t="shared" si="0"/>
        <v>5</v>
      </c>
      <c r="G31" t="s">
        <v>19</v>
      </c>
      <c r="H31" t="s">
        <v>20</v>
      </c>
      <c r="I31" t="s">
        <v>20</v>
      </c>
      <c r="J31" t="s">
        <v>20</v>
      </c>
      <c r="K31" t="s">
        <v>21</v>
      </c>
      <c r="L31" t="s">
        <v>22</v>
      </c>
      <c r="M31" t="s">
        <v>28</v>
      </c>
      <c r="N31" t="s">
        <v>21</v>
      </c>
      <c r="O31" t="s">
        <v>23</v>
      </c>
      <c r="P31" s="5" t="s">
        <v>22</v>
      </c>
      <c r="Q31" t="s">
        <v>206</v>
      </c>
      <c r="R31" t="s">
        <v>1241</v>
      </c>
      <c r="S31" t="s">
        <v>207</v>
      </c>
      <c r="T31" t="s">
        <v>1241</v>
      </c>
      <c r="V31" t="s">
        <v>1241</v>
      </c>
      <c r="X31" t="s">
        <v>1241</v>
      </c>
    </row>
    <row r="32" spans="1:25" x14ac:dyDescent="0.3">
      <c r="A32">
        <v>75</v>
      </c>
      <c r="C32" s="2" t="s">
        <v>17</v>
      </c>
      <c r="D32" s="5" t="s">
        <v>18</v>
      </c>
      <c r="E32" s="5" t="s">
        <v>22</v>
      </c>
      <c r="F32" s="9">
        <f t="shared" si="0"/>
        <v>5</v>
      </c>
      <c r="G32" t="s">
        <v>19</v>
      </c>
      <c r="H32" t="s">
        <v>22</v>
      </c>
      <c r="I32" t="s">
        <v>20</v>
      </c>
      <c r="J32" t="s">
        <v>20</v>
      </c>
      <c r="K32" t="s">
        <v>32</v>
      </c>
      <c r="L32" t="s">
        <v>23</v>
      </c>
      <c r="M32" t="s">
        <v>20</v>
      </c>
      <c r="N32" t="s">
        <v>22</v>
      </c>
      <c r="O32" t="s">
        <v>20</v>
      </c>
      <c r="P32" s="5" t="s">
        <v>22</v>
      </c>
      <c r="Q32" t="s">
        <v>208</v>
      </c>
      <c r="R32" t="s">
        <v>1241</v>
      </c>
      <c r="S32" t="s">
        <v>209</v>
      </c>
      <c r="T32" t="s">
        <v>1241</v>
      </c>
      <c r="V32" t="s">
        <v>1241</v>
      </c>
      <c r="W32" t="s">
        <v>210</v>
      </c>
      <c r="X32" t="s">
        <v>1241</v>
      </c>
    </row>
    <row r="33" spans="1:24" x14ac:dyDescent="0.3">
      <c r="A33">
        <v>79</v>
      </c>
      <c r="C33" s="2" t="s">
        <v>17</v>
      </c>
      <c r="D33" s="5" t="s">
        <v>18</v>
      </c>
      <c r="E33" s="5" t="s">
        <v>22</v>
      </c>
      <c r="F33" s="9">
        <f t="shared" si="0"/>
        <v>5</v>
      </c>
      <c r="G33" t="s">
        <v>19</v>
      </c>
      <c r="H33" t="s">
        <v>28</v>
      </c>
      <c r="I33" t="s">
        <v>20</v>
      </c>
      <c r="J33" t="s">
        <v>20</v>
      </c>
      <c r="K33" t="s">
        <v>22</v>
      </c>
      <c r="L33" t="s">
        <v>22</v>
      </c>
      <c r="M33" t="s">
        <v>20</v>
      </c>
      <c r="N33" t="s">
        <v>21</v>
      </c>
      <c r="O33" t="s">
        <v>21</v>
      </c>
      <c r="P33" s="5" t="s">
        <v>22</v>
      </c>
      <c r="Q33" t="s">
        <v>220</v>
      </c>
      <c r="R33" t="s">
        <v>1241</v>
      </c>
      <c r="S33" t="s">
        <v>221</v>
      </c>
      <c r="T33" t="s">
        <v>1241</v>
      </c>
      <c r="V33" t="s">
        <v>1241</v>
      </c>
      <c r="W33" t="s">
        <v>222</v>
      </c>
      <c r="X33" t="s">
        <v>1241</v>
      </c>
    </row>
    <row r="34" spans="1:24" x14ac:dyDescent="0.3">
      <c r="A34">
        <v>80</v>
      </c>
      <c r="C34" s="2" t="s">
        <v>17</v>
      </c>
      <c r="D34" s="5" t="s">
        <v>18</v>
      </c>
      <c r="E34" s="5" t="s">
        <v>22</v>
      </c>
      <c r="F34" s="9">
        <f t="shared" ref="F34:F65" si="1">IF(E34="Strongly disagree",5," ")</f>
        <v>5</v>
      </c>
      <c r="G34" t="s">
        <v>19</v>
      </c>
      <c r="H34" t="s">
        <v>28</v>
      </c>
      <c r="I34" t="s">
        <v>20</v>
      </c>
      <c r="J34" t="s">
        <v>28</v>
      </c>
      <c r="K34" t="s">
        <v>28</v>
      </c>
      <c r="L34" t="s">
        <v>22</v>
      </c>
      <c r="M34" t="s">
        <v>23</v>
      </c>
      <c r="N34" t="s">
        <v>23</v>
      </c>
      <c r="O34" t="s">
        <v>21</v>
      </c>
      <c r="P34" s="5" t="s">
        <v>22</v>
      </c>
      <c r="R34" t="s">
        <v>1241</v>
      </c>
      <c r="S34" t="s">
        <v>223</v>
      </c>
      <c r="T34" t="s">
        <v>1241</v>
      </c>
      <c r="V34" t="s">
        <v>1241</v>
      </c>
      <c r="X34" t="s">
        <v>1241</v>
      </c>
    </row>
    <row r="35" spans="1:24" x14ac:dyDescent="0.3">
      <c r="A35">
        <v>81</v>
      </c>
      <c r="C35" s="2" t="s">
        <v>17</v>
      </c>
      <c r="D35" s="5" t="s">
        <v>18</v>
      </c>
      <c r="E35" s="5" t="s">
        <v>22</v>
      </c>
      <c r="F35" s="9">
        <f t="shared" si="1"/>
        <v>5</v>
      </c>
      <c r="G35" t="s">
        <v>19</v>
      </c>
      <c r="H35" t="s">
        <v>28</v>
      </c>
      <c r="I35" t="s">
        <v>20</v>
      </c>
      <c r="J35" t="s">
        <v>20</v>
      </c>
      <c r="K35" t="s">
        <v>23</v>
      </c>
      <c r="L35" t="s">
        <v>23</v>
      </c>
      <c r="M35" t="s">
        <v>20</v>
      </c>
      <c r="N35" t="s">
        <v>21</v>
      </c>
      <c r="O35" t="s">
        <v>28</v>
      </c>
      <c r="P35" s="5" t="s">
        <v>22</v>
      </c>
      <c r="R35" t="s">
        <v>1241</v>
      </c>
      <c r="S35" t="s">
        <v>224</v>
      </c>
      <c r="T35" t="s">
        <v>1241</v>
      </c>
      <c r="U35" t="s">
        <v>225</v>
      </c>
      <c r="V35" t="s">
        <v>1241</v>
      </c>
      <c r="X35" t="s">
        <v>1241</v>
      </c>
    </row>
    <row r="36" spans="1:24" x14ac:dyDescent="0.3">
      <c r="A36">
        <v>83</v>
      </c>
      <c r="C36" s="2" t="s">
        <v>17</v>
      </c>
      <c r="D36" s="5" t="s">
        <v>18</v>
      </c>
      <c r="E36" s="5" t="s">
        <v>22</v>
      </c>
      <c r="F36" s="9">
        <f t="shared" si="1"/>
        <v>5</v>
      </c>
      <c r="G36" t="s">
        <v>19</v>
      </c>
      <c r="H36" t="s">
        <v>20</v>
      </c>
      <c r="I36" t="s">
        <v>20</v>
      </c>
      <c r="J36" t="s">
        <v>28</v>
      </c>
      <c r="K36" t="s">
        <v>21</v>
      </c>
      <c r="L36" t="s">
        <v>21</v>
      </c>
      <c r="M36" t="s">
        <v>20</v>
      </c>
      <c r="N36" t="s">
        <v>20</v>
      </c>
      <c r="O36" t="s">
        <v>28</v>
      </c>
      <c r="P36" s="5" t="s">
        <v>22</v>
      </c>
      <c r="R36" t="s">
        <v>1241</v>
      </c>
      <c r="T36" t="s">
        <v>1241</v>
      </c>
      <c r="V36" t="s">
        <v>1241</v>
      </c>
      <c r="X36" t="s">
        <v>1241</v>
      </c>
    </row>
    <row r="37" spans="1:24" x14ac:dyDescent="0.3">
      <c r="A37">
        <v>84</v>
      </c>
      <c r="C37" s="2" t="s">
        <v>17</v>
      </c>
      <c r="D37" s="5" t="s">
        <v>18</v>
      </c>
      <c r="E37" s="5" t="s">
        <v>22</v>
      </c>
      <c r="F37" s="9">
        <f t="shared" si="1"/>
        <v>5</v>
      </c>
      <c r="G37" t="s">
        <v>45</v>
      </c>
      <c r="H37" t="s">
        <v>28</v>
      </c>
      <c r="I37" t="s">
        <v>20</v>
      </c>
      <c r="J37" t="s">
        <v>20</v>
      </c>
      <c r="K37" t="s">
        <v>23</v>
      </c>
      <c r="L37" t="s">
        <v>22</v>
      </c>
      <c r="M37" t="s">
        <v>20</v>
      </c>
      <c r="N37" t="s">
        <v>21</v>
      </c>
      <c r="O37" t="s">
        <v>23</v>
      </c>
      <c r="P37" s="5" t="s">
        <v>22</v>
      </c>
      <c r="R37" t="s">
        <v>1241</v>
      </c>
      <c r="T37" t="s">
        <v>1241</v>
      </c>
      <c r="V37" t="s">
        <v>1241</v>
      </c>
      <c r="X37" t="s">
        <v>1241</v>
      </c>
    </row>
    <row r="38" spans="1:24" x14ac:dyDescent="0.3">
      <c r="A38">
        <v>85</v>
      </c>
      <c r="C38" s="2" t="s">
        <v>17</v>
      </c>
      <c r="D38" s="5" t="s">
        <v>18</v>
      </c>
      <c r="E38" s="5" t="s">
        <v>22</v>
      </c>
      <c r="F38" s="9">
        <f t="shared" si="1"/>
        <v>5</v>
      </c>
      <c r="G38" t="s">
        <v>19</v>
      </c>
      <c r="H38" t="s">
        <v>28</v>
      </c>
      <c r="I38" t="s">
        <v>20</v>
      </c>
      <c r="J38" t="s">
        <v>20</v>
      </c>
      <c r="K38" t="s">
        <v>23</v>
      </c>
      <c r="L38" t="s">
        <v>23</v>
      </c>
      <c r="M38" t="s">
        <v>20</v>
      </c>
      <c r="N38" t="s">
        <v>20</v>
      </c>
      <c r="O38" t="s">
        <v>21</v>
      </c>
      <c r="P38" s="5" t="s">
        <v>22</v>
      </c>
      <c r="R38" t="s">
        <v>1241</v>
      </c>
      <c r="S38" t="s">
        <v>228</v>
      </c>
      <c r="T38" t="s">
        <v>1241</v>
      </c>
      <c r="V38" t="s">
        <v>1241</v>
      </c>
      <c r="X38" t="s">
        <v>1241</v>
      </c>
    </row>
    <row r="39" spans="1:24" x14ac:dyDescent="0.3">
      <c r="A39">
        <v>86</v>
      </c>
      <c r="C39" s="2" t="s">
        <v>17</v>
      </c>
      <c r="D39" s="5" t="s">
        <v>18</v>
      </c>
      <c r="E39" s="5" t="s">
        <v>22</v>
      </c>
      <c r="F39" s="9">
        <f t="shared" si="1"/>
        <v>5</v>
      </c>
      <c r="G39" t="s">
        <v>19</v>
      </c>
      <c r="H39" t="s">
        <v>28</v>
      </c>
      <c r="I39" t="s">
        <v>20</v>
      </c>
      <c r="J39" t="s">
        <v>20</v>
      </c>
      <c r="K39" t="s">
        <v>23</v>
      </c>
      <c r="L39" t="s">
        <v>23</v>
      </c>
      <c r="M39" t="s">
        <v>20</v>
      </c>
      <c r="N39" t="s">
        <v>23</v>
      </c>
      <c r="O39" t="s">
        <v>28</v>
      </c>
      <c r="P39" s="5" t="s">
        <v>22</v>
      </c>
      <c r="Q39" t="s">
        <v>229</v>
      </c>
      <c r="R39" t="s">
        <v>1241</v>
      </c>
      <c r="S39" t="s">
        <v>230</v>
      </c>
      <c r="T39" t="s">
        <v>1241</v>
      </c>
      <c r="V39" t="s">
        <v>1241</v>
      </c>
      <c r="W39" t="s">
        <v>231</v>
      </c>
      <c r="X39" t="s">
        <v>1241</v>
      </c>
    </row>
    <row r="40" spans="1:24" x14ac:dyDescent="0.3">
      <c r="A40">
        <v>90</v>
      </c>
      <c r="C40" s="2" t="s">
        <v>17</v>
      </c>
      <c r="D40" s="5" t="s">
        <v>18</v>
      </c>
      <c r="E40" s="5" t="s">
        <v>22</v>
      </c>
      <c r="F40" s="9">
        <f t="shared" si="1"/>
        <v>5</v>
      </c>
      <c r="G40" t="s">
        <v>19</v>
      </c>
      <c r="H40" t="s">
        <v>20</v>
      </c>
      <c r="I40" t="s">
        <v>20</v>
      </c>
      <c r="J40" t="s">
        <v>20</v>
      </c>
      <c r="K40" t="s">
        <v>28</v>
      </c>
      <c r="L40" t="s">
        <v>28</v>
      </c>
      <c r="M40" t="s">
        <v>20</v>
      </c>
      <c r="N40" t="s">
        <v>28</v>
      </c>
      <c r="O40" t="s">
        <v>21</v>
      </c>
      <c r="P40" s="5" t="s">
        <v>22</v>
      </c>
      <c r="Q40" t="s">
        <v>239</v>
      </c>
      <c r="R40" t="s">
        <v>1241</v>
      </c>
      <c r="S40" t="s">
        <v>240</v>
      </c>
      <c r="T40" t="s">
        <v>1241</v>
      </c>
      <c r="V40" t="s">
        <v>1241</v>
      </c>
      <c r="X40" t="s">
        <v>1241</v>
      </c>
    </row>
    <row r="41" spans="1:24" x14ac:dyDescent="0.3">
      <c r="A41">
        <v>91</v>
      </c>
      <c r="C41" s="2" t="s">
        <v>17</v>
      </c>
      <c r="D41" s="5" t="s">
        <v>18</v>
      </c>
      <c r="E41" s="5" t="s">
        <v>22</v>
      </c>
      <c r="F41" s="9">
        <f t="shared" si="1"/>
        <v>5</v>
      </c>
      <c r="G41" t="s">
        <v>19</v>
      </c>
      <c r="H41" t="s">
        <v>28</v>
      </c>
      <c r="I41" t="s">
        <v>20</v>
      </c>
      <c r="J41" t="s">
        <v>28</v>
      </c>
      <c r="K41" t="s">
        <v>21</v>
      </c>
      <c r="L41" t="s">
        <v>21</v>
      </c>
      <c r="M41" t="s">
        <v>20</v>
      </c>
      <c r="N41" t="s">
        <v>21</v>
      </c>
      <c r="O41" t="s">
        <v>28</v>
      </c>
      <c r="P41" s="5" t="s">
        <v>22</v>
      </c>
      <c r="R41" t="s">
        <v>1241</v>
      </c>
      <c r="S41" t="s">
        <v>241</v>
      </c>
      <c r="T41" t="s">
        <v>1241</v>
      </c>
      <c r="V41" t="s">
        <v>1241</v>
      </c>
      <c r="X41" t="s">
        <v>1241</v>
      </c>
    </row>
    <row r="42" spans="1:24" x14ac:dyDescent="0.3">
      <c r="A42">
        <v>93</v>
      </c>
      <c r="C42" s="2" t="s">
        <v>17</v>
      </c>
      <c r="D42" s="5" t="s">
        <v>18</v>
      </c>
      <c r="E42" s="5" t="s">
        <v>22</v>
      </c>
      <c r="F42" s="9">
        <f t="shared" si="1"/>
        <v>5</v>
      </c>
      <c r="G42" t="s">
        <v>19</v>
      </c>
      <c r="H42" t="s">
        <v>21</v>
      </c>
      <c r="I42" t="s">
        <v>20</v>
      </c>
      <c r="J42" t="s">
        <v>28</v>
      </c>
      <c r="K42" t="s">
        <v>21</v>
      </c>
      <c r="L42" t="s">
        <v>22</v>
      </c>
      <c r="M42" t="s">
        <v>20</v>
      </c>
      <c r="N42" t="s">
        <v>28</v>
      </c>
      <c r="O42" t="s">
        <v>21</v>
      </c>
      <c r="P42" s="5" t="s">
        <v>22</v>
      </c>
      <c r="Q42" t="s">
        <v>246</v>
      </c>
      <c r="R42" t="s">
        <v>1241</v>
      </c>
      <c r="S42" t="s">
        <v>247</v>
      </c>
      <c r="T42" t="s">
        <v>1241</v>
      </c>
      <c r="U42" t="s">
        <v>248</v>
      </c>
      <c r="V42" t="s">
        <v>1241</v>
      </c>
      <c r="W42" t="s">
        <v>249</v>
      </c>
      <c r="X42" t="s">
        <v>1241</v>
      </c>
    </row>
    <row r="43" spans="1:24" x14ac:dyDescent="0.3">
      <c r="A43">
        <v>97</v>
      </c>
      <c r="C43" s="2" t="s">
        <v>17</v>
      </c>
      <c r="D43" s="5" t="s">
        <v>18</v>
      </c>
      <c r="E43" s="5" t="s">
        <v>22</v>
      </c>
      <c r="F43" s="9">
        <f t="shared" si="1"/>
        <v>5</v>
      </c>
      <c r="G43" t="s">
        <v>19</v>
      </c>
      <c r="H43" t="s">
        <v>20</v>
      </c>
      <c r="I43" t="s">
        <v>20</v>
      </c>
      <c r="J43" t="s">
        <v>20</v>
      </c>
      <c r="K43" t="s">
        <v>22</v>
      </c>
      <c r="L43" t="s">
        <v>22</v>
      </c>
      <c r="M43" t="s">
        <v>20</v>
      </c>
      <c r="N43" t="s">
        <v>20</v>
      </c>
      <c r="O43" t="s">
        <v>23</v>
      </c>
      <c r="P43" s="5" t="s">
        <v>22</v>
      </c>
      <c r="Q43" t="s">
        <v>258</v>
      </c>
      <c r="R43" t="s">
        <v>1241</v>
      </c>
      <c r="S43" t="s">
        <v>259</v>
      </c>
      <c r="T43" t="s">
        <v>1241</v>
      </c>
      <c r="U43" t="s">
        <v>260</v>
      </c>
      <c r="V43" t="s">
        <v>1241</v>
      </c>
      <c r="W43" t="s">
        <v>261</v>
      </c>
      <c r="X43" t="s">
        <v>1241</v>
      </c>
    </row>
    <row r="44" spans="1:24" x14ac:dyDescent="0.3">
      <c r="A44">
        <v>99</v>
      </c>
      <c r="C44" s="2" t="s">
        <v>17</v>
      </c>
      <c r="D44" s="5" t="s">
        <v>18</v>
      </c>
      <c r="E44" s="5" t="s">
        <v>22</v>
      </c>
      <c r="F44" s="9">
        <f t="shared" si="1"/>
        <v>5</v>
      </c>
      <c r="G44" t="s">
        <v>19</v>
      </c>
      <c r="H44" t="s">
        <v>22</v>
      </c>
      <c r="I44" t="s">
        <v>20</v>
      </c>
      <c r="J44" t="s">
        <v>20</v>
      </c>
      <c r="K44" t="s">
        <v>28</v>
      </c>
      <c r="L44" t="s">
        <v>20</v>
      </c>
      <c r="M44" t="s">
        <v>20</v>
      </c>
      <c r="N44" t="s">
        <v>22</v>
      </c>
      <c r="O44" t="s">
        <v>20</v>
      </c>
      <c r="P44" s="5" t="s">
        <v>22</v>
      </c>
      <c r="R44" t="s">
        <v>1241</v>
      </c>
      <c r="T44" t="s">
        <v>1241</v>
      </c>
      <c r="V44" t="s">
        <v>1241</v>
      </c>
      <c r="X44" t="s">
        <v>1241</v>
      </c>
    </row>
    <row r="45" spans="1:24" x14ac:dyDescent="0.3">
      <c r="A45">
        <v>106</v>
      </c>
      <c r="C45" s="2" t="s">
        <v>17</v>
      </c>
      <c r="D45" s="5" t="s">
        <v>18</v>
      </c>
      <c r="E45" s="5" t="s">
        <v>22</v>
      </c>
      <c r="F45" s="9">
        <f t="shared" si="1"/>
        <v>5</v>
      </c>
      <c r="G45" t="s">
        <v>19</v>
      </c>
      <c r="H45" t="s">
        <v>20</v>
      </c>
      <c r="I45" t="s">
        <v>20</v>
      </c>
      <c r="J45" t="s">
        <v>20</v>
      </c>
      <c r="K45" t="s">
        <v>21</v>
      </c>
      <c r="L45" t="s">
        <v>21</v>
      </c>
      <c r="M45" t="s">
        <v>21</v>
      </c>
      <c r="N45" t="s">
        <v>21</v>
      </c>
      <c r="O45" t="s">
        <v>23</v>
      </c>
      <c r="P45" s="5" t="s">
        <v>22</v>
      </c>
      <c r="R45" t="s">
        <v>1241</v>
      </c>
      <c r="S45" t="s">
        <v>281</v>
      </c>
      <c r="T45" t="s">
        <v>1241</v>
      </c>
      <c r="V45" t="s">
        <v>1241</v>
      </c>
      <c r="W45" t="s">
        <v>282</v>
      </c>
      <c r="X45" t="s">
        <v>1241</v>
      </c>
    </row>
    <row r="46" spans="1:24" x14ac:dyDescent="0.3">
      <c r="A46">
        <v>109</v>
      </c>
      <c r="C46" s="2" t="s">
        <v>17</v>
      </c>
      <c r="D46" s="5" t="s">
        <v>18</v>
      </c>
      <c r="E46" s="5" t="s">
        <v>22</v>
      </c>
      <c r="F46" s="9">
        <f t="shared" si="1"/>
        <v>5</v>
      </c>
      <c r="G46" t="s">
        <v>19</v>
      </c>
      <c r="H46" t="s">
        <v>28</v>
      </c>
      <c r="I46" t="s">
        <v>20</v>
      </c>
      <c r="J46" t="s">
        <v>20</v>
      </c>
      <c r="K46" t="s">
        <v>32</v>
      </c>
      <c r="L46" t="s">
        <v>28</v>
      </c>
      <c r="M46" t="s">
        <v>20</v>
      </c>
      <c r="N46" t="s">
        <v>21</v>
      </c>
      <c r="O46" t="s">
        <v>21</v>
      </c>
      <c r="P46" s="5" t="s">
        <v>22</v>
      </c>
      <c r="R46" t="s">
        <v>1241</v>
      </c>
      <c r="S46" t="s">
        <v>291</v>
      </c>
      <c r="T46" t="s">
        <v>1241</v>
      </c>
      <c r="V46" t="s">
        <v>1241</v>
      </c>
      <c r="X46" t="s">
        <v>1241</v>
      </c>
    </row>
    <row r="47" spans="1:24" x14ac:dyDescent="0.3">
      <c r="A47">
        <v>111</v>
      </c>
      <c r="C47" s="2" t="s">
        <v>17</v>
      </c>
      <c r="D47" s="5" t="s">
        <v>18</v>
      </c>
      <c r="E47" s="5" t="s">
        <v>22</v>
      </c>
      <c r="F47" s="9">
        <f t="shared" si="1"/>
        <v>5</v>
      </c>
      <c r="G47" t="s">
        <v>19</v>
      </c>
      <c r="H47" t="s">
        <v>20</v>
      </c>
      <c r="I47" t="s">
        <v>20</v>
      </c>
      <c r="J47" t="s">
        <v>20</v>
      </c>
      <c r="K47" t="s">
        <v>22</v>
      </c>
      <c r="L47" t="s">
        <v>22</v>
      </c>
      <c r="M47" t="s">
        <v>20</v>
      </c>
      <c r="N47" t="s">
        <v>20</v>
      </c>
      <c r="O47" t="s">
        <v>22</v>
      </c>
      <c r="P47" s="5" t="s">
        <v>22</v>
      </c>
      <c r="Q47" t="s">
        <v>294</v>
      </c>
      <c r="R47" t="s">
        <v>1241</v>
      </c>
      <c r="S47" t="s">
        <v>295</v>
      </c>
      <c r="T47" t="s">
        <v>1241</v>
      </c>
      <c r="U47" t="s">
        <v>296</v>
      </c>
      <c r="V47" t="s">
        <v>1241</v>
      </c>
      <c r="W47" t="s">
        <v>297</v>
      </c>
      <c r="X47" t="s">
        <v>1241</v>
      </c>
    </row>
    <row r="48" spans="1:24" x14ac:dyDescent="0.3">
      <c r="A48">
        <v>112</v>
      </c>
      <c r="C48" s="2" t="s">
        <v>17</v>
      </c>
      <c r="D48" s="5" t="s">
        <v>18</v>
      </c>
      <c r="E48" s="5" t="s">
        <v>22</v>
      </c>
      <c r="F48" s="9">
        <f t="shared" si="1"/>
        <v>5</v>
      </c>
      <c r="G48" t="s">
        <v>45</v>
      </c>
      <c r="H48" t="s">
        <v>21</v>
      </c>
      <c r="I48" t="s">
        <v>20</v>
      </c>
      <c r="J48" t="s">
        <v>21</v>
      </c>
      <c r="K48" t="s">
        <v>32</v>
      </c>
      <c r="L48" t="s">
        <v>20</v>
      </c>
      <c r="M48" t="s">
        <v>20</v>
      </c>
      <c r="N48" t="s">
        <v>23</v>
      </c>
      <c r="O48" t="s">
        <v>20</v>
      </c>
      <c r="P48" s="5" t="s">
        <v>22</v>
      </c>
      <c r="R48" t="s">
        <v>1241</v>
      </c>
      <c r="T48" t="s">
        <v>1241</v>
      </c>
      <c r="V48" t="s">
        <v>1241</v>
      </c>
      <c r="X48" t="s">
        <v>1241</v>
      </c>
    </row>
    <row r="49" spans="1:24" x14ac:dyDescent="0.3">
      <c r="A49">
        <v>114</v>
      </c>
      <c r="C49" s="2" t="s">
        <v>17</v>
      </c>
      <c r="D49" s="5" t="s">
        <v>18</v>
      </c>
      <c r="E49" s="5" t="s">
        <v>22</v>
      </c>
      <c r="F49" s="9">
        <f t="shared" si="1"/>
        <v>5</v>
      </c>
      <c r="G49" t="s">
        <v>19</v>
      </c>
      <c r="H49" t="s">
        <v>20</v>
      </c>
      <c r="I49" t="s">
        <v>20</v>
      </c>
      <c r="J49" t="s">
        <v>20</v>
      </c>
      <c r="K49" t="s">
        <v>22</v>
      </c>
      <c r="L49" t="s">
        <v>22</v>
      </c>
      <c r="M49" t="s">
        <v>20</v>
      </c>
      <c r="N49" t="s">
        <v>20</v>
      </c>
      <c r="O49" t="s">
        <v>22</v>
      </c>
      <c r="P49" s="5" t="s">
        <v>22</v>
      </c>
      <c r="Q49" t="s">
        <v>18</v>
      </c>
      <c r="R49" t="s">
        <v>1241</v>
      </c>
      <c r="S49" t="s">
        <v>302</v>
      </c>
      <c r="T49" t="s">
        <v>1241</v>
      </c>
      <c r="U49" t="s">
        <v>303</v>
      </c>
      <c r="V49" t="s">
        <v>1241</v>
      </c>
      <c r="W49" t="s">
        <v>304</v>
      </c>
      <c r="X49" t="s">
        <v>1241</v>
      </c>
    </row>
    <row r="50" spans="1:24" x14ac:dyDescent="0.3">
      <c r="A50">
        <v>115</v>
      </c>
      <c r="C50" s="2" t="s">
        <v>17</v>
      </c>
      <c r="D50" s="5" t="s">
        <v>18</v>
      </c>
      <c r="E50" s="5" t="s">
        <v>22</v>
      </c>
      <c r="F50" s="9">
        <f t="shared" si="1"/>
        <v>5</v>
      </c>
      <c r="G50" t="s">
        <v>19</v>
      </c>
      <c r="H50" t="s">
        <v>21</v>
      </c>
      <c r="I50" t="s">
        <v>20</v>
      </c>
      <c r="J50" t="s">
        <v>21</v>
      </c>
      <c r="K50" t="s">
        <v>28</v>
      </c>
      <c r="L50" t="s">
        <v>22</v>
      </c>
      <c r="M50" t="s">
        <v>21</v>
      </c>
      <c r="N50" t="s">
        <v>21</v>
      </c>
      <c r="O50" t="s">
        <v>28</v>
      </c>
      <c r="P50" s="5" t="s">
        <v>22</v>
      </c>
      <c r="R50" t="s">
        <v>1241</v>
      </c>
      <c r="T50" t="s">
        <v>1241</v>
      </c>
      <c r="V50" t="s">
        <v>1241</v>
      </c>
      <c r="X50" t="s">
        <v>1241</v>
      </c>
    </row>
    <row r="51" spans="1:24" x14ac:dyDescent="0.3">
      <c r="A51">
        <v>120</v>
      </c>
      <c r="C51" s="2" t="s">
        <v>17</v>
      </c>
      <c r="D51" s="5" t="s">
        <v>18</v>
      </c>
      <c r="E51" s="5" t="s">
        <v>22</v>
      </c>
      <c r="F51" s="9">
        <f t="shared" si="1"/>
        <v>5</v>
      </c>
      <c r="G51" t="s">
        <v>19</v>
      </c>
      <c r="H51" t="s">
        <v>22</v>
      </c>
      <c r="I51" t="s">
        <v>20</v>
      </c>
      <c r="J51" t="s">
        <v>20</v>
      </c>
      <c r="K51" t="s">
        <v>32</v>
      </c>
      <c r="L51" t="s">
        <v>20</v>
      </c>
      <c r="M51" t="s">
        <v>20</v>
      </c>
      <c r="N51" t="s">
        <v>20</v>
      </c>
      <c r="O51" t="s">
        <v>20</v>
      </c>
      <c r="P51" s="5" t="s">
        <v>22</v>
      </c>
      <c r="Q51" t="s">
        <v>316</v>
      </c>
      <c r="R51" t="s">
        <v>1241</v>
      </c>
      <c r="T51" t="s">
        <v>1241</v>
      </c>
      <c r="V51" t="s">
        <v>1241</v>
      </c>
      <c r="X51" t="s">
        <v>1241</v>
      </c>
    </row>
    <row r="52" spans="1:24" x14ac:dyDescent="0.3">
      <c r="A52">
        <v>121</v>
      </c>
      <c r="C52" s="2" t="s">
        <v>17</v>
      </c>
      <c r="D52" s="5" t="s">
        <v>18</v>
      </c>
      <c r="E52" s="5" t="s">
        <v>22</v>
      </c>
      <c r="F52" s="9">
        <f t="shared" si="1"/>
        <v>5</v>
      </c>
      <c r="G52" t="s">
        <v>19</v>
      </c>
      <c r="H52" t="s">
        <v>20</v>
      </c>
      <c r="I52" t="s">
        <v>20</v>
      </c>
      <c r="J52" t="s">
        <v>28</v>
      </c>
      <c r="K52" t="s">
        <v>21</v>
      </c>
      <c r="L52" t="s">
        <v>28</v>
      </c>
      <c r="M52" t="s">
        <v>21</v>
      </c>
      <c r="N52" t="s">
        <v>21</v>
      </c>
      <c r="O52" t="s">
        <v>21</v>
      </c>
      <c r="P52" s="5" t="s">
        <v>22</v>
      </c>
      <c r="R52" t="s">
        <v>1241</v>
      </c>
      <c r="S52" t="s">
        <v>317</v>
      </c>
      <c r="T52" t="s">
        <v>1241</v>
      </c>
      <c r="V52" t="s">
        <v>1241</v>
      </c>
      <c r="W52" t="s">
        <v>318</v>
      </c>
      <c r="X52" t="s">
        <v>1241</v>
      </c>
    </row>
    <row r="53" spans="1:24" x14ac:dyDescent="0.3">
      <c r="A53">
        <v>128</v>
      </c>
      <c r="C53" s="2" t="s">
        <v>17</v>
      </c>
      <c r="D53" s="5" t="s">
        <v>18</v>
      </c>
      <c r="E53" s="5" t="s">
        <v>22</v>
      </c>
      <c r="F53" s="9">
        <f t="shared" si="1"/>
        <v>5</v>
      </c>
      <c r="G53" t="s">
        <v>19</v>
      </c>
      <c r="H53" t="s">
        <v>21</v>
      </c>
      <c r="I53" t="s">
        <v>20</v>
      </c>
      <c r="J53" t="s">
        <v>20</v>
      </c>
      <c r="K53" t="s">
        <v>32</v>
      </c>
      <c r="L53" t="s">
        <v>23</v>
      </c>
      <c r="M53" t="s">
        <v>20</v>
      </c>
      <c r="N53" t="s">
        <v>21</v>
      </c>
      <c r="O53" t="s">
        <v>28</v>
      </c>
      <c r="P53" s="5" t="s">
        <v>22</v>
      </c>
      <c r="Q53" t="s">
        <v>332</v>
      </c>
      <c r="R53" t="s">
        <v>1241</v>
      </c>
      <c r="S53" t="s">
        <v>333</v>
      </c>
      <c r="T53" t="s">
        <v>1241</v>
      </c>
      <c r="U53" t="s">
        <v>334</v>
      </c>
      <c r="V53" t="s">
        <v>1241</v>
      </c>
      <c r="W53" t="s">
        <v>335</v>
      </c>
      <c r="X53" t="s">
        <v>1241</v>
      </c>
    </row>
    <row r="54" spans="1:24" x14ac:dyDescent="0.3">
      <c r="A54">
        <v>129</v>
      </c>
      <c r="C54" s="2" t="s">
        <v>17</v>
      </c>
      <c r="D54" s="5" t="s">
        <v>18</v>
      </c>
      <c r="E54" s="5" t="s">
        <v>22</v>
      </c>
      <c r="F54" s="9">
        <f t="shared" si="1"/>
        <v>5</v>
      </c>
      <c r="G54" t="s">
        <v>19</v>
      </c>
      <c r="H54" t="s">
        <v>20</v>
      </c>
      <c r="I54" t="s">
        <v>20</v>
      </c>
      <c r="J54" t="s">
        <v>20</v>
      </c>
      <c r="K54" t="s">
        <v>22</v>
      </c>
      <c r="L54" t="s">
        <v>22</v>
      </c>
      <c r="M54" t="s">
        <v>20</v>
      </c>
      <c r="N54" t="s">
        <v>28</v>
      </c>
      <c r="O54" t="s">
        <v>23</v>
      </c>
      <c r="P54" s="5" t="s">
        <v>22</v>
      </c>
      <c r="R54" t="s">
        <v>1241</v>
      </c>
      <c r="T54" t="s">
        <v>1241</v>
      </c>
      <c r="V54" t="s">
        <v>1241</v>
      </c>
      <c r="X54" t="s">
        <v>1241</v>
      </c>
    </row>
    <row r="55" spans="1:24" x14ac:dyDescent="0.3">
      <c r="A55">
        <v>133</v>
      </c>
      <c r="C55" s="2" t="s">
        <v>17</v>
      </c>
      <c r="D55" s="5" t="s">
        <v>18</v>
      </c>
      <c r="E55" s="5" t="s">
        <v>22</v>
      </c>
      <c r="F55" s="9">
        <f t="shared" si="1"/>
        <v>5</v>
      </c>
      <c r="G55" t="s">
        <v>19</v>
      </c>
      <c r="H55" t="s">
        <v>20</v>
      </c>
      <c r="I55" t="s">
        <v>20</v>
      </c>
      <c r="J55" t="s">
        <v>20</v>
      </c>
      <c r="K55" t="s">
        <v>22</v>
      </c>
      <c r="L55" t="s">
        <v>22</v>
      </c>
      <c r="M55" t="s">
        <v>28</v>
      </c>
      <c r="N55" t="s">
        <v>28</v>
      </c>
      <c r="O55" t="s">
        <v>23</v>
      </c>
      <c r="P55" s="5" t="s">
        <v>22</v>
      </c>
      <c r="Q55" t="s">
        <v>341</v>
      </c>
      <c r="R55" t="s">
        <v>1241</v>
      </c>
      <c r="S55" t="s">
        <v>342</v>
      </c>
      <c r="T55" t="s">
        <v>1241</v>
      </c>
      <c r="V55" t="s">
        <v>1241</v>
      </c>
      <c r="X55" t="s">
        <v>1241</v>
      </c>
    </row>
    <row r="56" spans="1:24" x14ac:dyDescent="0.3">
      <c r="A56">
        <v>134</v>
      </c>
      <c r="C56" s="2" t="s">
        <v>17</v>
      </c>
      <c r="D56" s="5" t="s">
        <v>18</v>
      </c>
      <c r="E56" s="5" t="s">
        <v>22</v>
      </c>
      <c r="F56" s="9">
        <f t="shared" si="1"/>
        <v>5</v>
      </c>
      <c r="G56" t="s">
        <v>19</v>
      </c>
      <c r="H56" t="s">
        <v>20</v>
      </c>
      <c r="I56" t="s">
        <v>20</v>
      </c>
      <c r="J56" t="s">
        <v>20</v>
      </c>
      <c r="K56" t="s">
        <v>21</v>
      </c>
      <c r="L56" t="s">
        <v>21</v>
      </c>
      <c r="M56" t="s">
        <v>20</v>
      </c>
      <c r="N56" t="s">
        <v>21</v>
      </c>
      <c r="O56" t="s">
        <v>22</v>
      </c>
      <c r="P56" s="5" t="s">
        <v>22</v>
      </c>
      <c r="Q56" t="s">
        <v>18</v>
      </c>
      <c r="R56" t="s">
        <v>1241</v>
      </c>
      <c r="S56" t="s">
        <v>343</v>
      </c>
      <c r="T56" t="s">
        <v>1241</v>
      </c>
      <c r="U56" t="s">
        <v>344</v>
      </c>
      <c r="V56" t="s">
        <v>1241</v>
      </c>
      <c r="W56" t="s">
        <v>345</v>
      </c>
      <c r="X56" t="s">
        <v>1241</v>
      </c>
    </row>
    <row r="57" spans="1:24" x14ac:dyDescent="0.3">
      <c r="A57">
        <v>138</v>
      </c>
      <c r="C57" s="2" t="s">
        <v>17</v>
      </c>
      <c r="D57" s="5" t="s">
        <v>18</v>
      </c>
      <c r="E57" s="5" t="s">
        <v>22</v>
      </c>
      <c r="F57" s="9">
        <f t="shared" si="1"/>
        <v>5</v>
      </c>
      <c r="G57" t="s">
        <v>19</v>
      </c>
      <c r="H57" t="s">
        <v>21</v>
      </c>
      <c r="I57" t="s">
        <v>20</v>
      </c>
      <c r="J57" t="s">
        <v>20</v>
      </c>
      <c r="K57" t="s">
        <v>23</v>
      </c>
      <c r="L57" t="s">
        <v>20</v>
      </c>
      <c r="M57" t="s">
        <v>20</v>
      </c>
      <c r="N57" t="s">
        <v>23</v>
      </c>
      <c r="O57" t="s">
        <v>21</v>
      </c>
      <c r="P57" s="5" t="s">
        <v>22</v>
      </c>
      <c r="Q57" t="s">
        <v>356</v>
      </c>
      <c r="R57" t="s">
        <v>1241</v>
      </c>
      <c r="S57" t="s">
        <v>357</v>
      </c>
      <c r="T57" t="s">
        <v>1241</v>
      </c>
      <c r="U57" t="s">
        <v>358</v>
      </c>
      <c r="V57" t="s">
        <v>1241</v>
      </c>
      <c r="X57" t="s">
        <v>1241</v>
      </c>
    </row>
    <row r="58" spans="1:24" x14ac:dyDescent="0.3">
      <c r="A58">
        <v>140</v>
      </c>
      <c r="C58" s="2" t="s">
        <v>17</v>
      </c>
      <c r="D58" s="5" t="s">
        <v>18</v>
      </c>
      <c r="E58" s="5" t="s">
        <v>22</v>
      </c>
      <c r="F58" s="9">
        <f t="shared" si="1"/>
        <v>5</v>
      </c>
      <c r="G58" t="s">
        <v>19</v>
      </c>
      <c r="H58" t="s">
        <v>23</v>
      </c>
      <c r="I58" t="s">
        <v>20</v>
      </c>
      <c r="J58" t="s">
        <v>28</v>
      </c>
      <c r="K58" t="s">
        <v>32</v>
      </c>
      <c r="L58" t="s">
        <v>21</v>
      </c>
      <c r="M58" t="s">
        <v>20</v>
      </c>
      <c r="N58" t="s">
        <v>21</v>
      </c>
      <c r="O58" t="s">
        <v>28</v>
      </c>
      <c r="P58" s="5" t="s">
        <v>22</v>
      </c>
      <c r="Q58" t="s">
        <v>363</v>
      </c>
      <c r="R58" t="s">
        <v>1241</v>
      </c>
      <c r="S58" t="s">
        <v>364</v>
      </c>
      <c r="T58" t="s">
        <v>1241</v>
      </c>
      <c r="U58" t="s">
        <v>365</v>
      </c>
      <c r="V58" t="s">
        <v>1241</v>
      </c>
      <c r="W58" t="s">
        <v>366</v>
      </c>
      <c r="X58" t="s">
        <v>1241</v>
      </c>
    </row>
    <row r="59" spans="1:24" x14ac:dyDescent="0.3">
      <c r="A59">
        <v>141</v>
      </c>
      <c r="C59" s="2" t="s">
        <v>17</v>
      </c>
      <c r="D59" s="5" t="s">
        <v>18</v>
      </c>
      <c r="E59" s="5" t="s">
        <v>22</v>
      </c>
      <c r="F59" s="9">
        <f t="shared" si="1"/>
        <v>5</v>
      </c>
      <c r="G59" t="s">
        <v>19</v>
      </c>
      <c r="H59" t="s">
        <v>21</v>
      </c>
      <c r="I59" t="s">
        <v>20</v>
      </c>
      <c r="J59" t="s">
        <v>28</v>
      </c>
      <c r="K59" t="s">
        <v>32</v>
      </c>
      <c r="L59" t="s">
        <v>23</v>
      </c>
      <c r="M59" t="s">
        <v>20</v>
      </c>
      <c r="N59" t="s">
        <v>21</v>
      </c>
      <c r="O59" t="s">
        <v>23</v>
      </c>
      <c r="P59" s="5" t="s">
        <v>22</v>
      </c>
      <c r="Q59" t="s">
        <v>367</v>
      </c>
      <c r="R59" t="s">
        <v>1241</v>
      </c>
      <c r="S59" t="s">
        <v>368</v>
      </c>
      <c r="T59" t="s">
        <v>1241</v>
      </c>
      <c r="U59" t="s">
        <v>369</v>
      </c>
      <c r="V59" t="s">
        <v>1241</v>
      </c>
      <c r="X59" t="s">
        <v>1241</v>
      </c>
    </row>
    <row r="60" spans="1:24" x14ac:dyDescent="0.3">
      <c r="A60">
        <v>143</v>
      </c>
      <c r="C60" s="2" t="s">
        <v>17</v>
      </c>
      <c r="D60" s="5" t="s">
        <v>18</v>
      </c>
      <c r="E60" s="5" t="s">
        <v>22</v>
      </c>
      <c r="F60" s="9">
        <f t="shared" si="1"/>
        <v>5</v>
      </c>
      <c r="G60" t="s">
        <v>35</v>
      </c>
      <c r="H60" t="s">
        <v>22</v>
      </c>
      <c r="I60" t="s">
        <v>28</v>
      </c>
      <c r="J60" t="s">
        <v>23</v>
      </c>
      <c r="K60" t="s">
        <v>32</v>
      </c>
      <c r="L60" t="s">
        <v>23</v>
      </c>
      <c r="M60" t="s">
        <v>23</v>
      </c>
      <c r="N60" t="s">
        <v>21</v>
      </c>
      <c r="O60" t="s">
        <v>28</v>
      </c>
      <c r="P60" s="5" t="s">
        <v>22</v>
      </c>
      <c r="Q60" t="s">
        <v>374</v>
      </c>
      <c r="R60" t="s">
        <v>1241</v>
      </c>
      <c r="S60" t="s">
        <v>375</v>
      </c>
      <c r="T60" t="s">
        <v>1241</v>
      </c>
      <c r="V60" t="s">
        <v>1241</v>
      </c>
      <c r="X60" t="s">
        <v>1241</v>
      </c>
    </row>
    <row r="61" spans="1:24" x14ac:dyDescent="0.3">
      <c r="A61">
        <v>175</v>
      </c>
      <c r="C61" s="2" t="s">
        <v>17</v>
      </c>
      <c r="D61" s="5" t="s">
        <v>18</v>
      </c>
      <c r="E61" s="5" t="s">
        <v>22</v>
      </c>
      <c r="F61" s="9">
        <f t="shared" si="1"/>
        <v>5</v>
      </c>
      <c r="G61" t="s">
        <v>45</v>
      </c>
      <c r="H61" t="s">
        <v>23</v>
      </c>
      <c r="I61" t="s">
        <v>20</v>
      </c>
      <c r="J61" t="s">
        <v>20</v>
      </c>
      <c r="K61" t="s">
        <v>23</v>
      </c>
      <c r="L61" t="s">
        <v>23</v>
      </c>
      <c r="M61" t="s">
        <v>28</v>
      </c>
      <c r="N61" t="s">
        <v>28</v>
      </c>
      <c r="O61" t="s">
        <v>21</v>
      </c>
      <c r="P61" s="5" t="s">
        <v>22</v>
      </c>
      <c r="R61" t="s">
        <v>1241</v>
      </c>
      <c r="T61" t="s">
        <v>1241</v>
      </c>
      <c r="V61" t="s">
        <v>1241</v>
      </c>
      <c r="X61" t="s">
        <v>1241</v>
      </c>
    </row>
    <row r="62" spans="1:24" x14ac:dyDescent="0.3">
      <c r="A62">
        <v>178</v>
      </c>
      <c r="C62" s="2" t="s">
        <v>17</v>
      </c>
      <c r="D62" s="5" t="s">
        <v>18</v>
      </c>
      <c r="E62" s="5" t="s">
        <v>22</v>
      </c>
      <c r="F62" s="9">
        <f t="shared" si="1"/>
        <v>5</v>
      </c>
      <c r="G62" t="s">
        <v>19</v>
      </c>
      <c r="H62" t="s">
        <v>20</v>
      </c>
      <c r="I62" t="s">
        <v>20</v>
      </c>
      <c r="J62" t="s">
        <v>21</v>
      </c>
      <c r="K62" t="s">
        <v>23</v>
      </c>
      <c r="L62" t="s">
        <v>23</v>
      </c>
      <c r="M62" t="s">
        <v>28</v>
      </c>
      <c r="N62" t="s">
        <v>21</v>
      </c>
      <c r="O62" t="s">
        <v>23</v>
      </c>
      <c r="P62" s="5" t="s">
        <v>22</v>
      </c>
      <c r="R62" t="s">
        <v>1241</v>
      </c>
      <c r="T62" t="s">
        <v>1241</v>
      </c>
      <c r="U62" t="s">
        <v>463</v>
      </c>
      <c r="V62" t="s">
        <v>1241</v>
      </c>
      <c r="X62" t="s">
        <v>1241</v>
      </c>
    </row>
    <row r="63" spans="1:24" x14ac:dyDescent="0.3">
      <c r="A63">
        <v>179</v>
      </c>
      <c r="C63" s="2" t="s">
        <v>17</v>
      </c>
      <c r="D63" s="5" t="s">
        <v>18</v>
      </c>
      <c r="E63" s="5" t="s">
        <v>22</v>
      </c>
      <c r="F63" s="9">
        <f t="shared" si="1"/>
        <v>5</v>
      </c>
      <c r="G63" t="s">
        <v>19</v>
      </c>
      <c r="H63" t="s">
        <v>21</v>
      </c>
      <c r="I63" t="s">
        <v>20</v>
      </c>
      <c r="J63" t="s">
        <v>20</v>
      </c>
      <c r="K63" t="s">
        <v>23</v>
      </c>
      <c r="L63" t="s">
        <v>23</v>
      </c>
      <c r="M63" t="s">
        <v>20</v>
      </c>
      <c r="N63" t="s">
        <v>21</v>
      </c>
      <c r="O63" t="s">
        <v>21</v>
      </c>
      <c r="P63" s="5" t="s">
        <v>22</v>
      </c>
      <c r="Q63" t="s">
        <v>464</v>
      </c>
      <c r="R63" t="s">
        <v>1241</v>
      </c>
      <c r="S63" t="s">
        <v>465</v>
      </c>
      <c r="T63" t="s">
        <v>1241</v>
      </c>
      <c r="U63" t="s">
        <v>466</v>
      </c>
      <c r="V63" t="s">
        <v>1241</v>
      </c>
      <c r="W63" t="s">
        <v>467</v>
      </c>
      <c r="X63" t="s">
        <v>1241</v>
      </c>
    </row>
    <row r="64" spans="1:24" x14ac:dyDescent="0.3">
      <c r="A64">
        <v>184</v>
      </c>
      <c r="C64" s="2" t="s">
        <v>17</v>
      </c>
      <c r="D64" s="5" t="s">
        <v>18</v>
      </c>
      <c r="E64" s="5" t="s">
        <v>22</v>
      </c>
      <c r="F64" s="9">
        <f t="shared" si="1"/>
        <v>5</v>
      </c>
      <c r="G64" t="s">
        <v>19</v>
      </c>
      <c r="H64" t="s">
        <v>21</v>
      </c>
      <c r="I64" t="s">
        <v>20</v>
      </c>
      <c r="J64" t="s">
        <v>20</v>
      </c>
      <c r="K64" t="s">
        <v>28</v>
      </c>
      <c r="L64" t="s">
        <v>28</v>
      </c>
      <c r="M64" t="s">
        <v>28</v>
      </c>
      <c r="N64" t="s">
        <v>21</v>
      </c>
      <c r="O64" t="s">
        <v>21</v>
      </c>
      <c r="P64" s="5" t="s">
        <v>22</v>
      </c>
      <c r="R64" t="s">
        <v>1241</v>
      </c>
      <c r="T64" t="s">
        <v>1241</v>
      </c>
      <c r="V64" t="s">
        <v>1241</v>
      </c>
      <c r="X64" t="s">
        <v>1241</v>
      </c>
    </row>
    <row r="65" spans="1:24" x14ac:dyDescent="0.3">
      <c r="A65">
        <v>189</v>
      </c>
      <c r="C65" s="2" t="s">
        <v>17</v>
      </c>
      <c r="D65" s="5" t="s">
        <v>18</v>
      </c>
      <c r="E65" s="5" t="s">
        <v>22</v>
      </c>
      <c r="F65" s="9">
        <f t="shared" si="1"/>
        <v>5</v>
      </c>
      <c r="G65" t="s">
        <v>19</v>
      </c>
      <c r="H65" t="s">
        <v>23</v>
      </c>
      <c r="I65" t="s">
        <v>28</v>
      </c>
      <c r="J65" t="s">
        <v>28</v>
      </c>
      <c r="K65" t="s">
        <v>32</v>
      </c>
      <c r="L65" t="s">
        <v>21</v>
      </c>
      <c r="M65" t="s">
        <v>28</v>
      </c>
      <c r="N65" t="s">
        <v>23</v>
      </c>
      <c r="O65" t="s">
        <v>28</v>
      </c>
      <c r="P65" s="5" t="s">
        <v>22</v>
      </c>
      <c r="Q65" t="s">
        <v>492</v>
      </c>
      <c r="R65" t="s">
        <v>1241</v>
      </c>
      <c r="S65" t="s">
        <v>493</v>
      </c>
      <c r="T65" t="s">
        <v>1241</v>
      </c>
      <c r="V65" t="s">
        <v>1241</v>
      </c>
      <c r="X65" t="s">
        <v>1241</v>
      </c>
    </row>
    <row r="66" spans="1:24" x14ac:dyDescent="0.3">
      <c r="A66">
        <v>190</v>
      </c>
      <c r="C66" s="2" t="s">
        <v>17</v>
      </c>
      <c r="D66" s="5" t="s">
        <v>18</v>
      </c>
      <c r="E66" s="5" t="s">
        <v>22</v>
      </c>
      <c r="F66" s="9">
        <f t="shared" ref="F66:F97" si="2">IF(E66="Strongly disagree",5," ")</f>
        <v>5</v>
      </c>
      <c r="G66" t="s">
        <v>19</v>
      </c>
      <c r="H66" t="s">
        <v>20</v>
      </c>
      <c r="I66" t="s">
        <v>20</v>
      </c>
      <c r="J66" t="s">
        <v>20</v>
      </c>
      <c r="K66" t="s">
        <v>32</v>
      </c>
      <c r="L66" t="s">
        <v>23</v>
      </c>
      <c r="M66" t="s">
        <v>21</v>
      </c>
      <c r="N66" t="s">
        <v>21</v>
      </c>
      <c r="O66" t="s">
        <v>21</v>
      </c>
      <c r="P66" s="5" t="s">
        <v>22</v>
      </c>
      <c r="Q66" t="s">
        <v>18</v>
      </c>
      <c r="R66" t="s">
        <v>1241</v>
      </c>
      <c r="S66" t="s">
        <v>494</v>
      </c>
      <c r="T66" t="s">
        <v>1241</v>
      </c>
      <c r="V66" t="s">
        <v>1241</v>
      </c>
      <c r="X66" t="s">
        <v>1241</v>
      </c>
    </row>
    <row r="67" spans="1:24" x14ac:dyDescent="0.3">
      <c r="A67">
        <v>193</v>
      </c>
      <c r="C67" s="2" t="s">
        <v>17</v>
      </c>
      <c r="D67" s="5" t="s">
        <v>18</v>
      </c>
      <c r="E67" s="5" t="s">
        <v>22</v>
      </c>
      <c r="F67" s="9">
        <f t="shared" si="2"/>
        <v>5</v>
      </c>
      <c r="G67" t="s">
        <v>45</v>
      </c>
      <c r="H67" t="s">
        <v>23</v>
      </c>
      <c r="I67" t="s">
        <v>20</v>
      </c>
      <c r="J67" t="s">
        <v>20</v>
      </c>
      <c r="K67" t="s">
        <v>28</v>
      </c>
      <c r="L67" t="s">
        <v>21</v>
      </c>
      <c r="M67" t="s">
        <v>20</v>
      </c>
      <c r="N67" t="s">
        <v>23</v>
      </c>
      <c r="O67" t="s">
        <v>21</v>
      </c>
      <c r="P67" s="5" t="s">
        <v>22</v>
      </c>
      <c r="R67" t="s">
        <v>1241</v>
      </c>
      <c r="S67" t="s">
        <v>499</v>
      </c>
      <c r="T67" t="s">
        <v>1241</v>
      </c>
      <c r="U67" t="s">
        <v>500</v>
      </c>
      <c r="V67" t="s">
        <v>1241</v>
      </c>
      <c r="W67" t="s">
        <v>501</v>
      </c>
      <c r="X67" t="s">
        <v>1241</v>
      </c>
    </row>
    <row r="68" spans="1:24" x14ac:dyDescent="0.3">
      <c r="A68">
        <v>198</v>
      </c>
      <c r="C68" s="2" t="s">
        <v>17</v>
      </c>
      <c r="D68" s="5" t="s">
        <v>18</v>
      </c>
      <c r="E68" s="5" t="s">
        <v>22</v>
      </c>
      <c r="F68" s="9">
        <f t="shared" si="2"/>
        <v>5</v>
      </c>
      <c r="G68" t="s">
        <v>19</v>
      </c>
      <c r="H68" t="s">
        <v>20</v>
      </c>
      <c r="I68" t="s">
        <v>20</v>
      </c>
      <c r="J68" t="s">
        <v>20</v>
      </c>
      <c r="K68" t="s">
        <v>22</v>
      </c>
      <c r="L68" t="s">
        <v>22</v>
      </c>
      <c r="M68" t="s">
        <v>20</v>
      </c>
      <c r="N68" t="s">
        <v>20</v>
      </c>
      <c r="O68" t="s">
        <v>23</v>
      </c>
      <c r="P68" s="5" t="s">
        <v>22</v>
      </c>
      <c r="Q68" t="s">
        <v>126</v>
      </c>
      <c r="R68" t="s">
        <v>1241</v>
      </c>
      <c r="S68" t="s">
        <v>508</v>
      </c>
      <c r="T68" t="s">
        <v>1241</v>
      </c>
      <c r="U68" t="s">
        <v>509</v>
      </c>
      <c r="V68" t="s">
        <v>1241</v>
      </c>
      <c r="W68" t="s">
        <v>510</v>
      </c>
      <c r="X68" t="s">
        <v>1241</v>
      </c>
    </row>
    <row r="69" spans="1:24" x14ac:dyDescent="0.3">
      <c r="A69">
        <v>200</v>
      </c>
      <c r="C69" s="2" t="s">
        <v>17</v>
      </c>
      <c r="D69" s="5" t="s">
        <v>18</v>
      </c>
      <c r="E69" s="5" t="s">
        <v>22</v>
      </c>
      <c r="F69" s="9">
        <f t="shared" si="2"/>
        <v>5</v>
      </c>
      <c r="G69" t="s">
        <v>19</v>
      </c>
      <c r="H69" t="s">
        <v>21</v>
      </c>
      <c r="I69" t="s">
        <v>20</v>
      </c>
      <c r="J69" t="s">
        <v>23</v>
      </c>
      <c r="K69" t="s">
        <v>32</v>
      </c>
      <c r="L69" t="s">
        <v>28</v>
      </c>
      <c r="M69" t="s">
        <v>23</v>
      </c>
      <c r="N69" t="s">
        <v>22</v>
      </c>
      <c r="O69" t="s">
        <v>21</v>
      </c>
      <c r="P69" s="5" t="s">
        <v>22</v>
      </c>
      <c r="R69" t="s">
        <v>1241</v>
      </c>
      <c r="T69" t="s">
        <v>1241</v>
      </c>
      <c r="V69" t="s">
        <v>1241</v>
      </c>
      <c r="X69" t="s">
        <v>1241</v>
      </c>
    </row>
    <row r="70" spans="1:24" x14ac:dyDescent="0.3">
      <c r="A70">
        <v>203</v>
      </c>
      <c r="C70" s="2" t="s">
        <v>17</v>
      </c>
      <c r="D70" s="5" t="s">
        <v>18</v>
      </c>
      <c r="E70" s="5" t="s">
        <v>22</v>
      </c>
      <c r="F70" s="9">
        <f t="shared" si="2"/>
        <v>5</v>
      </c>
      <c r="G70" t="s">
        <v>19</v>
      </c>
      <c r="H70" t="s">
        <v>20</v>
      </c>
      <c r="I70" t="s">
        <v>20</v>
      </c>
      <c r="J70" t="s">
        <v>20</v>
      </c>
      <c r="K70" t="s">
        <v>22</v>
      </c>
      <c r="L70" t="s">
        <v>22</v>
      </c>
      <c r="M70" t="s">
        <v>20</v>
      </c>
      <c r="N70" t="s">
        <v>20</v>
      </c>
      <c r="O70" t="s">
        <v>28</v>
      </c>
      <c r="P70" s="5" t="s">
        <v>22</v>
      </c>
      <c r="Q70" t="s">
        <v>18</v>
      </c>
      <c r="R70" t="s">
        <v>1241</v>
      </c>
      <c r="S70" t="s">
        <v>520</v>
      </c>
      <c r="T70" t="s">
        <v>1241</v>
      </c>
      <c r="V70" t="s">
        <v>1241</v>
      </c>
      <c r="X70" t="s">
        <v>1241</v>
      </c>
    </row>
    <row r="71" spans="1:24" x14ac:dyDescent="0.3">
      <c r="A71">
        <v>207</v>
      </c>
      <c r="C71" s="2" t="s">
        <v>17</v>
      </c>
      <c r="D71" s="5" t="s">
        <v>18</v>
      </c>
      <c r="E71" s="5" t="s">
        <v>22</v>
      </c>
      <c r="F71" s="9">
        <f t="shared" si="2"/>
        <v>5</v>
      </c>
      <c r="G71" t="s">
        <v>45</v>
      </c>
      <c r="H71" t="s">
        <v>23</v>
      </c>
      <c r="I71" t="s">
        <v>20</v>
      </c>
      <c r="J71" t="s">
        <v>28</v>
      </c>
      <c r="K71" t="s">
        <v>28</v>
      </c>
      <c r="L71" t="s">
        <v>28</v>
      </c>
      <c r="M71" t="s">
        <v>28</v>
      </c>
      <c r="N71" t="s">
        <v>23</v>
      </c>
      <c r="O71" t="s">
        <v>28</v>
      </c>
      <c r="P71" s="5" t="s">
        <v>22</v>
      </c>
      <c r="R71" t="s">
        <v>1241</v>
      </c>
      <c r="T71" t="s">
        <v>1241</v>
      </c>
      <c r="V71" t="s">
        <v>1241</v>
      </c>
      <c r="W71" t="s">
        <v>524</v>
      </c>
      <c r="X71" t="s">
        <v>1241</v>
      </c>
    </row>
    <row r="72" spans="1:24" x14ac:dyDescent="0.3">
      <c r="A72">
        <v>212</v>
      </c>
      <c r="C72" s="2" t="s">
        <v>17</v>
      </c>
      <c r="D72" s="5" t="s">
        <v>18</v>
      </c>
      <c r="E72" s="5" t="s">
        <v>22</v>
      </c>
      <c r="F72" s="9">
        <f t="shared" si="2"/>
        <v>5</v>
      </c>
      <c r="G72" t="s">
        <v>45</v>
      </c>
      <c r="H72" t="s">
        <v>23</v>
      </c>
      <c r="I72" t="s">
        <v>20</v>
      </c>
      <c r="J72" t="s">
        <v>23</v>
      </c>
      <c r="K72" t="s">
        <v>28</v>
      </c>
      <c r="L72" t="s">
        <v>21</v>
      </c>
      <c r="M72" t="s">
        <v>20</v>
      </c>
      <c r="N72" t="s">
        <v>23</v>
      </c>
      <c r="O72" t="s">
        <v>28</v>
      </c>
      <c r="P72" s="5" t="s">
        <v>22</v>
      </c>
      <c r="Q72" t="s">
        <v>538</v>
      </c>
      <c r="R72" t="s">
        <v>1241</v>
      </c>
      <c r="S72" t="s">
        <v>539</v>
      </c>
      <c r="T72" t="s">
        <v>1241</v>
      </c>
      <c r="U72" t="s">
        <v>540</v>
      </c>
      <c r="V72" t="s">
        <v>1241</v>
      </c>
      <c r="X72" t="s">
        <v>1241</v>
      </c>
    </row>
    <row r="73" spans="1:24" x14ac:dyDescent="0.3">
      <c r="A73">
        <v>213</v>
      </c>
      <c r="C73" s="2" t="s">
        <v>17</v>
      </c>
      <c r="D73" s="5" t="s">
        <v>18</v>
      </c>
      <c r="E73" s="5" t="s">
        <v>22</v>
      </c>
      <c r="F73" s="9">
        <f t="shared" si="2"/>
        <v>5</v>
      </c>
      <c r="G73" t="s">
        <v>19</v>
      </c>
      <c r="H73" t="s">
        <v>20</v>
      </c>
      <c r="I73" t="s">
        <v>20</v>
      </c>
      <c r="J73" t="s">
        <v>20</v>
      </c>
      <c r="K73" t="s">
        <v>22</v>
      </c>
      <c r="L73" t="s">
        <v>22</v>
      </c>
      <c r="M73" t="s">
        <v>20</v>
      </c>
      <c r="N73" t="s">
        <v>20</v>
      </c>
      <c r="O73" t="s">
        <v>22</v>
      </c>
      <c r="P73" s="5" t="s">
        <v>22</v>
      </c>
      <c r="Q73" t="s">
        <v>541</v>
      </c>
      <c r="R73" t="s">
        <v>1241</v>
      </c>
      <c r="S73" t="s">
        <v>542</v>
      </c>
      <c r="T73" t="s">
        <v>1241</v>
      </c>
      <c r="U73" t="s">
        <v>543</v>
      </c>
      <c r="V73" t="s">
        <v>1241</v>
      </c>
      <c r="W73" t="s">
        <v>544</v>
      </c>
      <c r="X73" t="s">
        <v>1241</v>
      </c>
    </row>
    <row r="74" spans="1:24" x14ac:dyDescent="0.3">
      <c r="A74">
        <v>216</v>
      </c>
      <c r="C74" s="2" t="s">
        <v>17</v>
      </c>
      <c r="D74" s="5" t="s">
        <v>18</v>
      </c>
      <c r="E74" s="5" t="s">
        <v>22</v>
      </c>
      <c r="F74" s="9">
        <f t="shared" si="2"/>
        <v>5</v>
      </c>
      <c r="G74" t="s">
        <v>19</v>
      </c>
      <c r="H74" t="s">
        <v>20</v>
      </c>
      <c r="I74" t="s">
        <v>20</v>
      </c>
      <c r="J74" t="s">
        <v>20</v>
      </c>
      <c r="K74" t="s">
        <v>32</v>
      </c>
      <c r="L74" t="s">
        <v>23</v>
      </c>
      <c r="M74" t="s">
        <v>28</v>
      </c>
      <c r="N74" t="s">
        <v>28</v>
      </c>
      <c r="O74" t="s">
        <v>20</v>
      </c>
      <c r="P74" s="5" t="s">
        <v>22</v>
      </c>
      <c r="R74" t="s">
        <v>1241</v>
      </c>
      <c r="S74" t="s">
        <v>552</v>
      </c>
      <c r="T74" t="s">
        <v>1241</v>
      </c>
      <c r="U74" t="s">
        <v>553</v>
      </c>
      <c r="V74" t="s">
        <v>1241</v>
      </c>
      <c r="W74" t="s">
        <v>554</v>
      </c>
      <c r="X74" t="s">
        <v>1241</v>
      </c>
    </row>
    <row r="75" spans="1:24" x14ac:dyDescent="0.3">
      <c r="A75">
        <v>217</v>
      </c>
      <c r="C75" s="2" t="s">
        <v>17</v>
      </c>
      <c r="D75" s="5" t="s">
        <v>18</v>
      </c>
      <c r="E75" s="5" t="s">
        <v>22</v>
      </c>
      <c r="F75" s="9">
        <f t="shared" si="2"/>
        <v>5</v>
      </c>
      <c r="G75" t="s">
        <v>19</v>
      </c>
      <c r="H75" t="s">
        <v>20</v>
      </c>
      <c r="I75" t="s">
        <v>20</v>
      </c>
      <c r="J75" t="s">
        <v>20</v>
      </c>
      <c r="K75" t="s">
        <v>32</v>
      </c>
      <c r="L75" t="s">
        <v>20</v>
      </c>
      <c r="M75" t="s">
        <v>20</v>
      </c>
      <c r="N75" t="s">
        <v>22</v>
      </c>
      <c r="O75" t="s">
        <v>20</v>
      </c>
      <c r="P75" s="5" t="s">
        <v>22</v>
      </c>
      <c r="Q75" t="s">
        <v>555</v>
      </c>
      <c r="R75" t="s">
        <v>1241</v>
      </c>
      <c r="S75" t="s">
        <v>556</v>
      </c>
      <c r="T75" t="s">
        <v>1241</v>
      </c>
      <c r="U75" t="s">
        <v>557</v>
      </c>
      <c r="V75" t="s">
        <v>1241</v>
      </c>
      <c r="W75" t="s">
        <v>558</v>
      </c>
      <c r="X75" t="s">
        <v>1241</v>
      </c>
    </row>
    <row r="76" spans="1:24" x14ac:dyDescent="0.3">
      <c r="A76">
        <v>220</v>
      </c>
      <c r="C76" s="2" t="s">
        <v>17</v>
      </c>
      <c r="D76" s="5" t="s">
        <v>18</v>
      </c>
      <c r="E76" s="5" t="s">
        <v>22</v>
      </c>
      <c r="F76" s="9">
        <f t="shared" si="2"/>
        <v>5</v>
      </c>
      <c r="G76" t="s">
        <v>19</v>
      </c>
      <c r="H76" t="s">
        <v>20</v>
      </c>
      <c r="I76" t="s">
        <v>20</v>
      </c>
      <c r="J76" t="s">
        <v>21</v>
      </c>
      <c r="K76" t="s">
        <v>32</v>
      </c>
      <c r="L76" t="s">
        <v>22</v>
      </c>
      <c r="M76" t="s">
        <v>20</v>
      </c>
      <c r="N76" t="s">
        <v>23</v>
      </c>
      <c r="O76" t="s">
        <v>21</v>
      </c>
      <c r="P76" s="5" t="s">
        <v>22</v>
      </c>
      <c r="Q76" t="s">
        <v>42</v>
      </c>
      <c r="R76" t="s">
        <v>1241</v>
      </c>
      <c r="S76" t="s">
        <v>562</v>
      </c>
      <c r="T76" t="s">
        <v>1241</v>
      </c>
      <c r="U76" t="s">
        <v>563</v>
      </c>
      <c r="V76" t="s">
        <v>1241</v>
      </c>
      <c r="W76" t="s">
        <v>564</v>
      </c>
      <c r="X76" t="s">
        <v>1241</v>
      </c>
    </row>
    <row r="77" spans="1:24" x14ac:dyDescent="0.3">
      <c r="A77">
        <v>221</v>
      </c>
      <c r="C77" s="2" t="s">
        <v>17</v>
      </c>
      <c r="D77" s="5" t="s">
        <v>18</v>
      </c>
      <c r="E77" s="5" t="s">
        <v>22</v>
      </c>
      <c r="F77" s="9">
        <f t="shared" si="2"/>
        <v>5</v>
      </c>
      <c r="G77" t="s">
        <v>137</v>
      </c>
      <c r="H77" t="s">
        <v>22</v>
      </c>
      <c r="I77" t="s">
        <v>20</v>
      </c>
      <c r="J77" t="s">
        <v>28</v>
      </c>
      <c r="K77" t="s">
        <v>28</v>
      </c>
      <c r="L77" t="s">
        <v>20</v>
      </c>
      <c r="M77" t="s">
        <v>20</v>
      </c>
      <c r="N77" t="s">
        <v>22</v>
      </c>
      <c r="O77" t="s">
        <v>20</v>
      </c>
      <c r="P77" s="5" t="s">
        <v>22</v>
      </c>
      <c r="Q77" t="s">
        <v>565</v>
      </c>
      <c r="R77" t="s">
        <v>1241</v>
      </c>
      <c r="S77" t="s">
        <v>566</v>
      </c>
      <c r="T77" t="s">
        <v>1241</v>
      </c>
      <c r="V77" t="s">
        <v>1241</v>
      </c>
      <c r="W77" t="s">
        <v>567</v>
      </c>
      <c r="X77" t="s">
        <v>1241</v>
      </c>
    </row>
    <row r="78" spans="1:24" x14ac:dyDescent="0.3">
      <c r="A78">
        <v>222</v>
      </c>
      <c r="C78" s="2" t="s">
        <v>17</v>
      </c>
      <c r="D78" s="5" t="s">
        <v>18</v>
      </c>
      <c r="E78" s="5" t="s">
        <v>22</v>
      </c>
      <c r="F78" s="9">
        <f t="shared" si="2"/>
        <v>5</v>
      </c>
      <c r="G78" t="s">
        <v>19</v>
      </c>
      <c r="H78" t="s">
        <v>28</v>
      </c>
      <c r="I78" t="s">
        <v>20</v>
      </c>
      <c r="J78" t="s">
        <v>28</v>
      </c>
      <c r="K78" t="s">
        <v>23</v>
      </c>
      <c r="L78" t="s">
        <v>22</v>
      </c>
      <c r="M78" t="s">
        <v>20</v>
      </c>
      <c r="N78" t="s">
        <v>28</v>
      </c>
      <c r="O78" t="s">
        <v>28</v>
      </c>
      <c r="P78" s="5" t="s">
        <v>22</v>
      </c>
      <c r="R78" t="s">
        <v>1241</v>
      </c>
      <c r="T78" t="s">
        <v>1241</v>
      </c>
      <c r="V78" t="s">
        <v>1241</v>
      </c>
      <c r="W78" t="s">
        <v>568</v>
      </c>
      <c r="X78" t="s">
        <v>1241</v>
      </c>
    </row>
    <row r="79" spans="1:24" x14ac:dyDescent="0.3">
      <c r="A79">
        <v>225</v>
      </c>
      <c r="C79" s="2" t="s">
        <v>17</v>
      </c>
      <c r="D79" s="5" t="s">
        <v>18</v>
      </c>
      <c r="E79" s="5" t="s">
        <v>22</v>
      </c>
      <c r="F79" s="9">
        <f t="shared" si="2"/>
        <v>5</v>
      </c>
      <c r="G79" t="s">
        <v>19</v>
      </c>
      <c r="H79" t="s">
        <v>20</v>
      </c>
      <c r="I79" t="s">
        <v>20</v>
      </c>
      <c r="J79" t="s">
        <v>20</v>
      </c>
      <c r="K79" t="s">
        <v>21</v>
      </c>
      <c r="L79" t="s">
        <v>23</v>
      </c>
      <c r="M79" t="s">
        <v>20</v>
      </c>
      <c r="N79" t="s">
        <v>28</v>
      </c>
      <c r="O79" t="s">
        <v>23</v>
      </c>
      <c r="P79" s="5" t="s">
        <v>22</v>
      </c>
      <c r="R79" t="s">
        <v>1241</v>
      </c>
      <c r="S79" t="s">
        <v>575</v>
      </c>
      <c r="T79" t="s">
        <v>1241</v>
      </c>
      <c r="V79" t="s">
        <v>1241</v>
      </c>
      <c r="X79" t="s">
        <v>1241</v>
      </c>
    </row>
    <row r="80" spans="1:24" x14ac:dyDescent="0.3">
      <c r="A80">
        <v>229</v>
      </c>
      <c r="C80" s="2" t="s">
        <v>17</v>
      </c>
      <c r="D80" s="5" t="s">
        <v>18</v>
      </c>
      <c r="E80" s="5" t="s">
        <v>22</v>
      </c>
      <c r="F80" s="9">
        <f t="shared" si="2"/>
        <v>5</v>
      </c>
      <c r="G80" t="s">
        <v>19</v>
      </c>
      <c r="H80" t="s">
        <v>21</v>
      </c>
      <c r="I80" t="s">
        <v>20</v>
      </c>
      <c r="J80" t="s">
        <v>20</v>
      </c>
      <c r="K80" t="s">
        <v>28</v>
      </c>
      <c r="L80" t="s">
        <v>21</v>
      </c>
      <c r="M80" t="s">
        <v>20</v>
      </c>
      <c r="N80" t="s">
        <v>23</v>
      </c>
      <c r="O80" t="s">
        <v>28</v>
      </c>
      <c r="P80" s="5" t="s">
        <v>22</v>
      </c>
      <c r="Q80" t="s">
        <v>582</v>
      </c>
      <c r="R80" t="s">
        <v>1241</v>
      </c>
      <c r="S80" t="s">
        <v>583</v>
      </c>
      <c r="T80" t="s">
        <v>1241</v>
      </c>
      <c r="U80" t="s">
        <v>584</v>
      </c>
      <c r="V80" t="s">
        <v>1241</v>
      </c>
      <c r="W80" t="s">
        <v>585</v>
      </c>
      <c r="X80" t="s">
        <v>1241</v>
      </c>
    </row>
    <row r="81" spans="1:25" x14ac:dyDescent="0.3">
      <c r="A81">
        <v>230</v>
      </c>
      <c r="C81" s="2" t="s">
        <v>17</v>
      </c>
      <c r="D81" s="5" t="s">
        <v>18</v>
      </c>
      <c r="E81" s="5" t="s">
        <v>22</v>
      </c>
      <c r="F81" s="9">
        <f t="shared" si="2"/>
        <v>5</v>
      </c>
      <c r="G81" t="s">
        <v>19</v>
      </c>
      <c r="H81" t="s">
        <v>28</v>
      </c>
      <c r="I81" t="s">
        <v>20</v>
      </c>
      <c r="J81" t="s">
        <v>20</v>
      </c>
      <c r="K81" t="s">
        <v>23</v>
      </c>
      <c r="L81" t="s">
        <v>23</v>
      </c>
      <c r="M81" t="s">
        <v>20</v>
      </c>
      <c r="N81" t="s">
        <v>21</v>
      </c>
      <c r="O81" t="s">
        <v>21</v>
      </c>
      <c r="P81" s="5" t="s">
        <v>22</v>
      </c>
      <c r="R81" t="s">
        <v>1241</v>
      </c>
      <c r="T81" t="s">
        <v>1241</v>
      </c>
      <c r="U81" t="s">
        <v>586</v>
      </c>
      <c r="V81" t="s">
        <v>1241</v>
      </c>
      <c r="X81" t="s">
        <v>1241</v>
      </c>
    </row>
    <row r="82" spans="1:25" x14ac:dyDescent="0.3">
      <c r="A82">
        <v>232</v>
      </c>
      <c r="C82" s="2" t="s">
        <v>17</v>
      </c>
      <c r="D82" s="5" t="s">
        <v>18</v>
      </c>
      <c r="E82" s="5" t="s">
        <v>22</v>
      </c>
      <c r="F82" s="9">
        <f t="shared" si="2"/>
        <v>5</v>
      </c>
      <c r="G82" t="s">
        <v>19</v>
      </c>
      <c r="H82" t="s">
        <v>20</v>
      </c>
      <c r="I82" t="s">
        <v>20</v>
      </c>
      <c r="J82" t="s">
        <v>21</v>
      </c>
      <c r="K82" t="s">
        <v>28</v>
      </c>
      <c r="L82" t="s">
        <v>22</v>
      </c>
      <c r="M82" t="s">
        <v>20</v>
      </c>
      <c r="N82" t="s">
        <v>21</v>
      </c>
      <c r="O82" t="s">
        <v>21</v>
      </c>
      <c r="P82" s="5" t="s">
        <v>22</v>
      </c>
      <c r="Q82" t="s">
        <v>126</v>
      </c>
      <c r="R82" t="s">
        <v>1241</v>
      </c>
      <c r="S82" t="s">
        <v>590</v>
      </c>
      <c r="T82" t="s">
        <v>1241</v>
      </c>
      <c r="V82" t="s">
        <v>1241</v>
      </c>
      <c r="X82" t="s">
        <v>1241</v>
      </c>
    </row>
    <row r="83" spans="1:25" x14ac:dyDescent="0.3">
      <c r="A83">
        <v>234</v>
      </c>
      <c r="C83" s="2" t="s">
        <v>17</v>
      </c>
      <c r="D83" s="5" t="s">
        <v>18</v>
      </c>
      <c r="E83" s="5" t="s">
        <v>22</v>
      </c>
      <c r="F83" s="9">
        <f t="shared" si="2"/>
        <v>5</v>
      </c>
      <c r="G83" t="s">
        <v>137</v>
      </c>
      <c r="H83" t="s">
        <v>22</v>
      </c>
      <c r="I83" t="s">
        <v>28</v>
      </c>
      <c r="J83" t="s">
        <v>23</v>
      </c>
      <c r="K83" t="s">
        <v>32</v>
      </c>
      <c r="L83" t="s">
        <v>20</v>
      </c>
      <c r="M83" t="s">
        <v>28</v>
      </c>
      <c r="N83" t="s">
        <v>22</v>
      </c>
      <c r="O83" t="s">
        <v>28</v>
      </c>
      <c r="P83" s="5" t="s">
        <v>22</v>
      </c>
      <c r="Q83" t="s">
        <v>595</v>
      </c>
      <c r="R83" t="s">
        <v>1241</v>
      </c>
      <c r="T83" t="s">
        <v>1241</v>
      </c>
      <c r="V83" t="s">
        <v>1241</v>
      </c>
      <c r="X83" t="s">
        <v>1241</v>
      </c>
    </row>
    <row r="84" spans="1:25" x14ac:dyDescent="0.3">
      <c r="A84">
        <v>235</v>
      </c>
      <c r="C84" s="2" t="s">
        <v>17</v>
      </c>
      <c r="D84" s="5" t="s">
        <v>18</v>
      </c>
      <c r="E84" s="5" t="s">
        <v>22</v>
      </c>
      <c r="F84" s="9">
        <f t="shared" si="2"/>
        <v>5</v>
      </c>
      <c r="G84" t="s">
        <v>19</v>
      </c>
      <c r="H84" t="s">
        <v>28</v>
      </c>
      <c r="I84" t="s">
        <v>20</v>
      </c>
      <c r="J84" t="s">
        <v>20</v>
      </c>
      <c r="K84" t="s">
        <v>32</v>
      </c>
      <c r="L84" t="s">
        <v>23</v>
      </c>
      <c r="M84" t="s">
        <v>20</v>
      </c>
      <c r="N84" t="s">
        <v>21</v>
      </c>
      <c r="O84" t="s">
        <v>23</v>
      </c>
      <c r="P84" s="5" t="s">
        <v>22</v>
      </c>
      <c r="R84" t="s">
        <v>1241</v>
      </c>
      <c r="T84" t="s">
        <v>1241</v>
      </c>
      <c r="V84" t="s">
        <v>1241</v>
      </c>
      <c r="X84" t="s">
        <v>1241</v>
      </c>
    </row>
    <row r="85" spans="1:25" x14ac:dyDescent="0.3">
      <c r="A85">
        <v>239</v>
      </c>
      <c r="C85" s="2" t="s">
        <v>17</v>
      </c>
      <c r="D85" s="5" t="s">
        <v>18</v>
      </c>
      <c r="E85" s="5" t="s">
        <v>22</v>
      </c>
      <c r="F85" s="9">
        <f t="shared" si="2"/>
        <v>5</v>
      </c>
      <c r="G85" t="s">
        <v>19</v>
      </c>
      <c r="H85" t="s">
        <v>20</v>
      </c>
      <c r="I85" t="s">
        <v>20</v>
      </c>
      <c r="J85" t="s">
        <v>20</v>
      </c>
      <c r="K85" t="s">
        <v>22</v>
      </c>
      <c r="L85" t="s">
        <v>22</v>
      </c>
      <c r="M85" t="s">
        <v>20</v>
      </c>
      <c r="N85" t="s">
        <v>20</v>
      </c>
      <c r="O85" t="s">
        <v>22</v>
      </c>
      <c r="P85" s="5" t="s">
        <v>22</v>
      </c>
      <c r="R85" t="s">
        <v>1241</v>
      </c>
      <c r="S85" t="s">
        <v>604</v>
      </c>
      <c r="T85" t="s">
        <v>1241</v>
      </c>
      <c r="V85" t="s">
        <v>1241</v>
      </c>
      <c r="X85" t="s">
        <v>1241</v>
      </c>
    </row>
    <row r="86" spans="1:25" x14ac:dyDescent="0.3">
      <c r="A86">
        <v>245</v>
      </c>
      <c r="C86" s="2" t="s">
        <v>17</v>
      </c>
      <c r="D86" s="5" t="s">
        <v>18</v>
      </c>
      <c r="E86" s="5" t="s">
        <v>22</v>
      </c>
      <c r="F86" s="9">
        <f t="shared" si="2"/>
        <v>5</v>
      </c>
      <c r="G86" t="s">
        <v>19</v>
      </c>
      <c r="H86" t="s">
        <v>23</v>
      </c>
      <c r="I86" t="s">
        <v>20</v>
      </c>
      <c r="J86" t="s">
        <v>20</v>
      </c>
      <c r="K86" t="s">
        <v>32</v>
      </c>
      <c r="L86" t="s">
        <v>22</v>
      </c>
      <c r="M86" t="s">
        <v>20</v>
      </c>
      <c r="N86" t="s">
        <v>20</v>
      </c>
      <c r="O86" t="s">
        <v>23</v>
      </c>
      <c r="P86" s="5" t="s">
        <v>22</v>
      </c>
      <c r="Q86" t="s">
        <v>610</v>
      </c>
      <c r="R86" t="s">
        <v>1241</v>
      </c>
      <c r="S86" t="s">
        <v>611</v>
      </c>
      <c r="T86" t="s">
        <v>1241</v>
      </c>
      <c r="V86" t="s">
        <v>1241</v>
      </c>
      <c r="X86" t="s">
        <v>1241</v>
      </c>
    </row>
    <row r="87" spans="1:25" x14ac:dyDescent="0.3">
      <c r="A87">
        <v>246</v>
      </c>
      <c r="C87" s="2" t="s">
        <v>17</v>
      </c>
      <c r="D87" s="5" t="s">
        <v>18</v>
      </c>
      <c r="E87" s="5" t="s">
        <v>22</v>
      </c>
      <c r="F87" s="9">
        <f t="shared" si="2"/>
        <v>5</v>
      </c>
      <c r="G87" t="s">
        <v>19</v>
      </c>
      <c r="H87" t="s">
        <v>20</v>
      </c>
      <c r="I87" t="s">
        <v>20</v>
      </c>
      <c r="J87" t="s">
        <v>20</v>
      </c>
      <c r="K87" t="s">
        <v>22</v>
      </c>
      <c r="L87" t="s">
        <v>22</v>
      </c>
      <c r="M87" t="s">
        <v>20</v>
      </c>
      <c r="N87" t="s">
        <v>21</v>
      </c>
      <c r="O87" t="s">
        <v>21</v>
      </c>
      <c r="P87" s="5" t="s">
        <v>22</v>
      </c>
      <c r="Q87" t="s">
        <v>612</v>
      </c>
      <c r="R87" t="s">
        <v>1241</v>
      </c>
      <c r="S87" t="s">
        <v>613</v>
      </c>
      <c r="T87" t="s">
        <v>1241</v>
      </c>
      <c r="U87" t="s">
        <v>614</v>
      </c>
      <c r="V87" t="s">
        <v>1241</v>
      </c>
      <c r="W87" t="s">
        <v>615</v>
      </c>
      <c r="X87" t="s">
        <v>1241</v>
      </c>
    </row>
    <row r="88" spans="1:25" x14ac:dyDescent="0.3">
      <c r="A88">
        <v>247</v>
      </c>
      <c r="B88" t="s">
        <v>1248</v>
      </c>
      <c r="C88" s="2" t="s">
        <v>17</v>
      </c>
      <c r="D88" s="5" t="s">
        <v>18</v>
      </c>
      <c r="E88" s="5" t="s">
        <v>22</v>
      </c>
      <c r="F88" s="9">
        <f t="shared" si="2"/>
        <v>5</v>
      </c>
      <c r="G88" t="s">
        <v>19</v>
      </c>
      <c r="H88" t="s">
        <v>20</v>
      </c>
      <c r="I88" t="s">
        <v>20</v>
      </c>
      <c r="J88" t="s">
        <v>20</v>
      </c>
      <c r="K88" t="s">
        <v>23</v>
      </c>
      <c r="L88" t="s">
        <v>22</v>
      </c>
      <c r="M88" t="s">
        <v>20</v>
      </c>
      <c r="N88" t="s">
        <v>20</v>
      </c>
      <c r="O88" t="s">
        <v>22</v>
      </c>
      <c r="P88" s="5" t="s">
        <v>22</v>
      </c>
      <c r="Q88" t="s">
        <v>616</v>
      </c>
      <c r="R88" t="s">
        <v>1241</v>
      </c>
      <c r="T88" t="s">
        <v>1241</v>
      </c>
      <c r="U88" t="s">
        <v>617</v>
      </c>
      <c r="V88" t="s">
        <v>1241</v>
      </c>
      <c r="W88" t="s">
        <v>618</v>
      </c>
      <c r="X88" t="s">
        <v>1241</v>
      </c>
    </row>
    <row r="89" spans="1:25" x14ac:dyDescent="0.3">
      <c r="A89">
        <v>248</v>
      </c>
      <c r="C89" s="2" t="s">
        <v>17</v>
      </c>
      <c r="D89" s="5" t="s">
        <v>18</v>
      </c>
      <c r="E89" s="5" t="s">
        <v>22</v>
      </c>
      <c r="F89" s="9">
        <f t="shared" si="2"/>
        <v>5</v>
      </c>
      <c r="G89" t="s">
        <v>19</v>
      </c>
      <c r="H89" t="s">
        <v>20</v>
      </c>
      <c r="I89" t="s">
        <v>20</v>
      </c>
      <c r="J89" t="s">
        <v>28</v>
      </c>
      <c r="K89" t="s">
        <v>32</v>
      </c>
      <c r="L89" t="s">
        <v>28</v>
      </c>
      <c r="M89" t="s">
        <v>21</v>
      </c>
      <c r="N89" t="s">
        <v>21</v>
      </c>
      <c r="O89" t="s">
        <v>28</v>
      </c>
      <c r="P89" s="5" t="s">
        <v>22</v>
      </c>
      <c r="Q89" t="s">
        <v>619</v>
      </c>
      <c r="R89" t="s">
        <v>1241</v>
      </c>
      <c r="T89" t="s">
        <v>1241</v>
      </c>
      <c r="V89" t="s">
        <v>1241</v>
      </c>
      <c r="W89" t="s">
        <v>620</v>
      </c>
      <c r="X89" t="s">
        <v>1241</v>
      </c>
    </row>
    <row r="90" spans="1:25" x14ac:dyDescent="0.3">
      <c r="A90">
        <v>250</v>
      </c>
      <c r="C90" s="2" t="s">
        <v>17</v>
      </c>
      <c r="D90" s="5" t="s">
        <v>18</v>
      </c>
      <c r="E90" s="5" t="s">
        <v>22</v>
      </c>
      <c r="F90" s="9">
        <f t="shared" si="2"/>
        <v>5</v>
      </c>
      <c r="G90" t="s">
        <v>45</v>
      </c>
      <c r="H90" t="s">
        <v>22</v>
      </c>
      <c r="I90" t="s">
        <v>20</v>
      </c>
      <c r="J90" t="s">
        <v>20</v>
      </c>
      <c r="K90" t="s">
        <v>32</v>
      </c>
      <c r="L90" t="s">
        <v>20</v>
      </c>
      <c r="M90" t="s">
        <v>20</v>
      </c>
      <c r="N90" t="s">
        <v>22</v>
      </c>
      <c r="O90" t="s">
        <v>20</v>
      </c>
      <c r="P90" s="5" t="s">
        <v>22</v>
      </c>
      <c r="Q90" t="s">
        <v>623</v>
      </c>
      <c r="R90" t="s">
        <v>1241</v>
      </c>
      <c r="T90" t="s">
        <v>1241</v>
      </c>
      <c r="V90" t="s">
        <v>1241</v>
      </c>
      <c r="X90" t="s">
        <v>1241</v>
      </c>
    </row>
    <row r="91" spans="1:25" x14ac:dyDescent="0.3">
      <c r="A91">
        <v>258</v>
      </c>
      <c r="C91" s="2" t="s">
        <v>17</v>
      </c>
      <c r="D91" s="5" t="s">
        <v>18</v>
      </c>
      <c r="E91" s="5" t="s">
        <v>22</v>
      </c>
      <c r="F91" s="9">
        <f t="shared" si="2"/>
        <v>5</v>
      </c>
      <c r="G91" t="s">
        <v>19</v>
      </c>
      <c r="H91" t="s">
        <v>20</v>
      </c>
      <c r="I91" t="s">
        <v>20</v>
      </c>
      <c r="J91" t="s">
        <v>20</v>
      </c>
      <c r="K91" t="s">
        <v>32</v>
      </c>
      <c r="L91" t="s">
        <v>22</v>
      </c>
      <c r="M91" t="s">
        <v>20</v>
      </c>
      <c r="N91" t="s">
        <v>20</v>
      </c>
      <c r="O91" t="s">
        <v>22</v>
      </c>
      <c r="P91" s="5" t="s">
        <v>22</v>
      </c>
      <c r="R91" t="s">
        <v>1241</v>
      </c>
      <c r="S91" t="s">
        <v>642</v>
      </c>
      <c r="T91" t="s">
        <v>1241</v>
      </c>
      <c r="V91" t="s">
        <v>1241</v>
      </c>
      <c r="W91" t="s">
        <v>643</v>
      </c>
      <c r="X91" t="s">
        <v>1241</v>
      </c>
    </row>
    <row r="92" spans="1:25" x14ac:dyDescent="0.3">
      <c r="A92">
        <v>260</v>
      </c>
      <c r="C92" s="2" t="s">
        <v>17</v>
      </c>
      <c r="D92" s="5" t="s">
        <v>18</v>
      </c>
      <c r="E92" s="5" t="s">
        <v>22</v>
      </c>
      <c r="F92" s="9">
        <f t="shared" si="2"/>
        <v>5</v>
      </c>
      <c r="G92" t="s">
        <v>19</v>
      </c>
      <c r="H92" t="s">
        <v>21</v>
      </c>
      <c r="I92" t="s">
        <v>20</v>
      </c>
      <c r="J92" t="s">
        <v>20</v>
      </c>
      <c r="K92" t="s">
        <v>32</v>
      </c>
      <c r="L92" t="s">
        <v>28</v>
      </c>
      <c r="M92" t="s">
        <v>21</v>
      </c>
      <c r="N92" t="s">
        <v>23</v>
      </c>
      <c r="O92" t="s">
        <v>28</v>
      </c>
      <c r="P92" s="5" t="s">
        <v>22</v>
      </c>
      <c r="Q92" t="s">
        <v>18</v>
      </c>
      <c r="R92" t="s">
        <v>1241</v>
      </c>
      <c r="S92" t="s">
        <v>644</v>
      </c>
      <c r="T92" t="s">
        <v>1241</v>
      </c>
      <c r="V92" t="s">
        <v>1241</v>
      </c>
      <c r="X92" t="s">
        <v>1241</v>
      </c>
    </row>
    <row r="93" spans="1:25" x14ac:dyDescent="0.3">
      <c r="A93">
        <v>268</v>
      </c>
      <c r="C93" s="2" t="s">
        <v>17</v>
      </c>
      <c r="D93" s="5" t="s">
        <v>18</v>
      </c>
      <c r="E93" s="5" t="s">
        <v>22</v>
      </c>
      <c r="F93" s="9">
        <f t="shared" si="2"/>
        <v>5</v>
      </c>
      <c r="G93" t="s">
        <v>19</v>
      </c>
      <c r="H93" t="s">
        <v>20</v>
      </c>
      <c r="I93" t="s">
        <v>20</v>
      </c>
      <c r="J93" t="s">
        <v>20</v>
      </c>
      <c r="K93" t="s">
        <v>21</v>
      </c>
      <c r="L93" t="s">
        <v>23</v>
      </c>
      <c r="M93" t="s">
        <v>20</v>
      </c>
      <c r="N93" t="s">
        <v>20</v>
      </c>
      <c r="O93" t="s">
        <v>21</v>
      </c>
      <c r="P93" s="5" t="s">
        <v>22</v>
      </c>
      <c r="Q93" t="s">
        <v>18</v>
      </c>
      <c r="R93" t="s">
        <v>1241</v>
      </c>
      <c r="S93" t="s">
        <v>655</v>
      </c>
      <c r="T93" t="s">
        <v>1241</v>
      </c>
      <c r="V93" t="s">
        <v>1241</v>
      </c>
      <c r="X93" t="s">
        <v>1241</v>
      </c>
    </row>
    <row r="94" spans="1:25" x14ac:dyDescent="0.3">
      <c r="A94">
        <v>269</v>
      </c>
      <c r="C94" s="2" t="s">
        <v>17</v>
      </c>
      <c r="D94" s="5" t="s">
        <v>18</v>
      </c>
      <c r="E94" s="5" t="s">
        <v>22</v>
      </c>
      <c r="F94" s="9">
        <f t="shared" si="2"/>
        <v>5</v>
      </c>
      <c r="G94" t="s">
        <v>19</v>
      </c>
      <c r="H94" t="s">
        <v>22</v>
      </c>
      <c r="I94" t="s">
        <v>20</v>
      </c>
      <c r="J94" t="s">
        <v>28</v>
      </c>
      <c r="K94" t="s">
        <v>23</v>
      </c>
      <c r="L94" t="s">
        <v>22</v>
      </c>
      <c r="M94" t="s">
        <v>20</v>
      </c>
      <c r="N94" t="s">
        <v>22</v>
      </c>
      <c r="O94" t="s">
        <v>28</v>
      </c>
      <c r="P94" s="5" t="s">
        <v>22</v>
      </c>
      <c r="Q94" t="s">
        <v>18</v>
      </c>
      <c r="R94" t="s">
        <v>1241</v>
      </c>
      <c r="S94" t="s">
        <v>656</v>
      </c>
      <c r="T94" t="s">
        <v>1241</v>
      </c>
      <c r="V94" t="s">
        <v>1241</v>
      </c>
      <c r="X94" t="s">
        <v>1241</v>
      </c>
    </row>
    <row r="95" spans="1:25" x14ac:dyDescent="0.3">
      <c r="A95">
        <v>274</v>
      </c>
      <c r="C95" s="2" t="s">
        <v>17</v>
      </c>
      <c r="D95" s="5" t="s">
        <v>18</v>
      </c>
      <c r="E95" s="5" t="s">
        <v>22</v>
      </c>
      <c r="F95" s="9">
        <f t="shared" si="2"/>
        <v>5</v>
      </c>
      <c r="G95" t="s">
        <v>19</v>
      </c>
      <c r="H95" t="s">
        <v>23</v>
      </c>
      <c r="I95" t="s">
        <v>20</v>
      </c>
      <c r="J95" t="s">
        <v>20</v>
      </c>
      <c r="K95" t="s">
        <v>23</v>
      </c>
      <c r="L95" t="s">
        <v>23</v>
      </c>
      <c r="M95" t="s">
        <v>21</v>
      </c>
      <c r="N95" t="s">
        <v>21</v>
      </c>
      <c r="O95" t="s">
        <v>23</v>
      </c>
      <c r="P95" s="5" t="s">
        <v>22</v>
      </c>
      <c r="R95" t="s">
        <v>1241</v>
      </c>
      <c r="T95" t="s">
        <v>1241</v>
      </c>
      <c r="V95" t="s">
        <v>1241</v>
      </c>
      <c r="W95" t="s">
        <v>668</v>
      </c>
      <c r="X95" t="s">
        <v>1241</v>
      </c>
    </row>
    <row r="96" spans="1:25" s="1" customFormat="1" x14ac:dyDescent="0.3">
      <c r="A96">
        <v>277</v>
      </c>
      <c r="B96" t="s">
        <v>117</v>
      </c>
      <c r="C96" s="2" t="s">
        <v>17</v>
      </c>
      <c r="D96" s="5" t="s">
        <v>18</v>
      </c>
      <c r="E96" s="5" t="s">
        <v>22</v>
      </c>
      <c r="F96" s="9">
        <f t="shared" si="2"/>
        <v>5</v>
      </c>
      <c r="G96" t="s">
        <v>19</v>
      </c>
      <c r="H96" t="s">
        <v>21</v>
      </c>
      <c r="I96" t="s">
        <v>20</v>
      </c>
      <c r="J96" t="s">
        <v>20</v>
      </c>
      <c r="K96" t="s">
        <v>21</v>
      </c>
      <c r="L96" t="s">
        <v>22</v>
      </c>
      <c r="M96" t="s">
        <v>20</v>
      </c>
      <c r="N96" t="s">
        <v>23</v>
      </c>
      <c r="O96" t="s">
        <v>21</v>
      </c>
      <c r="P96" s="5" t="s">
        <v>22</v>
      </c>
      <c r="Q96"/>
      <c r="R96" t="s">
        <v>1241</v>
      </c>
      <c r="S96" t="s">
        <v>673</v>
      </c>
      <c r="T96" t="s">
        <v>1241</v>
      </c>
      <c r="U96" t="s">
        <v>674</v>
      </c>
      <c r="V96" t="s">
        <v>1241</v>
      </c>
      <c r="W96" t="s">
        <v>675</v>
      </c>
      <c r="X96" t="s">
        <v>1241</v>
      </c>
      <c r="Y96"/>
    </row>
    <row r="97" spans="1:24" x14ac:dyDescent="0.3">
      <c r="A97">
        <v>278</v>
      </c>
      <c r="C97" s="2" t="s">
        <v>17</v>
      </c>
      <c r="D97" s="5" t="s">
        <v>18</v>
      </c>
      <c r="E97" s="5" t="s">
        <v>22</v>
      </c>
      <c r="F97" s="9">
        <f t="shared" si="2"/>
        <v>5</v>
      </c>
      <c r="G97" t="s">
        <v>19</v>
      </c>
      <c r="H97" t="s">
        <v>22</v>
      </c>
      <c r="I97" t="s">
        <v>20</v>
      </c>
      <c r="J97" t="s">
        <v>20</v>
      </c>
      <c r="K97" t="s">
        <v>21</v>
      </c>
      <c r="L97" t="s">
        <v>22</v>
      </c>
      <c r="M97" t="s">
        <v>20</v>
      </c>
      <c r="N97" t="s">
        <v>28</v>
      </c>
      <c r="O97" t="s">
        <v>28</v>
      </c>
      <c r="P97" s="5" t="s">
        <v>22</v>
      </c>
      <c r="Q97" t="s">
        <v>676</v>
      </c>
      <c r="R97" t="s">
        <v>1241</v>
      </c>
      <c r="S97" t="s">
        <v>677</v>
      </c>
      <c r="T97" t="s">
        <v>1241</v>
      </c>
      <c r="U97" t="s">
        <v>678</v>
      </c>
      <c r="V97" t="s">
        <v>1241</v>
      </c>
      <c r="X97" t="s">
        <v>1241</v>
      </c>
    </row>
    <row r="98" spans="1:24" x14ac:dyDescent="0.3">
      <c r="A98">
        <v>279</v>
      </c>
      <c r="C98" s="2" t="s">
        <v>17</v>
      </c>
      <c r="D98" s="5" t="s">
        <v>18</v>
      </c>
      <c r="E98" s="5" t="s">
        <v>22</v>
      </c>
      <c r="F98" s="9">
        <f t="shared" ref="F98:F129" si="3">IF(E98="Strongly disagree",5," ")</f>
        <v>5</v>
      </c>
      <c r="G98" t="s">
        <v>45</v>
      </c>
      <c r="H98" t="s">
        <v>22</v>
      </c>
      <c r="I98" t="s">
        <v>20</v>
      </c>
      <c r="J98" t="s">
        <v>23</v>
      </c>
      <c r="K98" t="s">
        <v>21</v>
      </c>
      <c r="L98" t="s">
        <v>23</v>
      </c>
      <c r="M98" t="s">
        <v>28</v>
      </c>
      <c r="N98" t="s">
        <v>22</v>
      </c>
      <c r="O98" t="s">
        <v>28</v>
      </c>
      <c r="P98" s="5" t="s">
        <v>22</v>
      </c>
      <c r="Q98" t="s">
        <v>679</v>
      </c>
      <c r="R98" t="s">
        <v>1241</v>
      </c>
      <c r="S98" t="s">
        <v>680</v>
      </c>
      <c r="T98" t="s">
        <v>1241</v>
      </c>
      <c r="U98" t="s">
        <v>681</v>
      </c>
      <c r="V98" t="s">
        <v>1241</v>
      </c>
      <c r="W98" t="s">
        <v>682</v>
      </c>
      <c r="X98" t="s">
        <v>1241</v>
      </c>
    </row>
    <row r="99" spans="1:24" x14ac:dyDescent="0.3">
      <c r="A99">
        <v>281</v>
      </c>
      <c r="C99" s="2" t="s">
        <v>17</v>
      </c>
      <c r="D99" s="5" t="s">
        <v>18</v>
      </c>
      <c r="E99" s="5" t="s">
        <v>22</v>
      </c>
      <c r="F99" s="9">
        <f t="shared" si="3"/>
        <v>5</v>
      </c>
      <c r="G99" t="s">
        <v>19</v>
      </c>
      <c r="H99" t="s">
        <v>28</v>
      </c>
      <c r="I99" t="s">
        <v>20</v>
      </c>
      <c r="J99" t="s">
        <v>20</v>
      </c>
      <c r="K99" t="s">
        <v>32</v>
      </c>
      <c r="L99" t="s">
        <v>28</v>
      </c>
      <c r="M99" t="s">
        <v>20</v>
      </c>
      <c r="N99" t="s">
        <v>28</v>
      </c>
      <c r="O99" t="s">
        <v>21</v>
      </c>
      <c r="P99" s="5" t="s">
        <v>22</v>
      </c>
      <c r="Q99" t="s">
        <v>18</v>
      </c>
      <c r="R99" t="s">
        <v>1241</v>
      </c>
      <c r="S99" t="s">
        <v>683</v>
      </c>
      <c r="T99" t="s">
        <v>1241</v>
      </c>
      <c r="U99" t="s">
        <v>684</v>
      </c>
      <c r="V99" t="s">
        <v>1241</v>
      </c>
      <c r="W99" t="s">
        <v>685</v>
      </c>
      <c r="X99" t="s">
        <v>1241</v>
      </c>
    </row>
    <row r="100" spans="1:24" x14ac:dyDescent="0.3">
      <c r="A100">
        <v>282</v>
      </c>
      <c r="C100" s="2" t="s">
        <v>17</v>
      </c>
      <c r="D100" s="5" t="s">
        <v>18</v>
      </c>
      <c r="E100" s="5" t="s">
        <v>22</v>
      </c>
      <c r="F100" s="9">
        <f t="shared" si="3"/>
        <v>5</v>
      </c>
      <c r="G100" t="s">
        <v>19</v>
      </c>
      <c r="H100" t="s">
        <v>21</v>
      </c>
      <c r="I100" t="s">
        <v>20</v>
      </c>
      <c r="J100" t="s">
        <v>28</v>
      </c>
      <c r="K100" t="s">
        <v>32</v>
      </c>
      <c r="L100" t="s">
        <v>21</v>
      </c>
      <c r="M100" t="s">
        <v>21</v>
      </c>
      <c r="N100" t="s">
        <v>23</v>
      </c>
      <c r="O100" t="s">
        <v>21</v>
      </c>
      <c r="P100" s="5" t="s">
        <v>22</v>
      </c>
      <c r="Q100" t="s">
        <v>686</v>
      </c>
      <c r="R100" t="s">
        <v>1241</v>
      </c>
      <c r="S100" t="s">
        <v>687</v>
      </c>
      <c r="T100" t="s">
        <v>1241</v>
      </c>
      <c r="V100" t="s">
        <v>1241</v>
      </c>
      <c r="X100" t="s">
        <v>1241</v>
      </c>
    </row>
    <row r="101" spans="1:24" x14ac:dyDescent="0.3">
      <c r="A101">
        <v>286</v>
      </c>
      <c r="C101" s="2" t="s">
        <v>17</v>
      </c>
      <c r="D101" s="5" t="s">
        <v>18</v>
      </c>
      <c r="E101" s="5" t="s">
        <v>22</v>
      </c>
      <c r="F101" s="9">
        <f t="shared" si="3"/>
        <v>5</v>
      </c>
      <c r="G101" t="s">
        <v>19</v>
      </c>
      <c r="H101" t="s">
        <v>28</v>
      </c>
      <c r="I101" t="s">
        <v>20</v>
      </c>
      <c r="J101" t="s">
        <v>28</v>
      </c>
      <c r="K101" t="s">
        <v>23</v>
      </c>
      <c r="L101" t="s">
        <v>23</v>
      </c>
      <c r="M101" t="s">
        <v>20</v>
      </c>
      <c r="N101" t="s">
        <v>28</v>
      </c>
      <c r="O101" t="s">
        <v>21</v>
      </c>
      <c r="P101" s="5" t="s">
        <v>22</v>
      </c>
      <c r="Q101" t="s">
        <v>18</v>
      </c>
      <c r="R101" t="s">
        <v>1241</v>
      </c>
      <c r="S101" t="s">
        <v>694</v>
      </c>
      <c r="T101" t="s">
        <v>1241</v>
      </c>
      <c r="U101" t="s">
        <v>695</v>
      </c>
      <c r="V101" t="s">
        <v>1241</v>
      </c>
      <c r="W101" t="s">
        <v>696</v>
      </c>
      <c r="X101" t="s">
        <v>1241</v>
      </c>
    </row>
    <row r="102" spans="1:24" x14ac:dyDescent="0.3">
      <c r="A102">
        <v>287</v>
      </c>
      <c r="C102" s="2" t="s">
        <v>17</v>
      </c>
      <c r="D102" s="5" t="s">
        <v>18</v>
      </c>
      <c r="E102" s="5" t="s">
        <v>22</v>
      </c>
      <c r="F102" s="9">
        <f t="shared" si="3"/>
        <v>5</v>
      </c>
      <c r="G102" t="s">
        <v>19</v>
      </c>
      <c r="H102" t="s">
        <v>21</v>
      </c>
      <c r="I102" t="s">
        <v>20</v>
      </c>
      <c r="J102" t="s">
        <v>28</v>
      </c>
      <c r="K102" t="s">
        <v>32</v>
      </c>
      <c r="L102" t="s">
        <v>22</v>
      </c>
      <c r="M102" t="s">
        <v>20</v>
      </c>
      <c r="N102" t="s">
        <v>21</v>
      </c>
      <c r="O102" t="s">
        <v>28</v>
      </c>
      <c r="P102" s="5" t="s">
        <v>22</v>
      </c>
      <c r="R102" t="s">
        <v>1241</v>
      </c>
      <c r="S102" t="s">
        <v>697</v>
      </c>
      <c r="T102" t="s">
        <v>1241</v>
      </c>
      <c r="U102" t="s">
        <v>698</v>
      </c>
      <c r="V102" t="s">
        <v>1241</v>
      </c>
      <c r="X102" t="s">
        <v>1241</v>
      </c>
    </row>
    <row r="103" spans="1:24" x14ac:dyDescent="0.3">
      <c r="A103">
        <v>288</v>
      </c>
      <c r="C103" s="2" t="s">
        <v>17</v>
      </c>
      <c r="D103" s="5" t="s">
        <v>18</v>
      </c>
      <c r="E103" s="5" t="s">
        <v>22</v>
      </c>
      <c r="F103" s="9">
        <f t="shared" si="3"/>
        <v>5</v>
      </c>
      <c r="G103" t="s">
        <v>19</v>
      </c>
      <c r="H103" t="s">
        <v>28</v>
      </c>
      <c r="I103" t="s">
        <v>20</v>
      </c>
      <c r="J103" t="s">
        <v>20</v>
      </c>
      <c r="K103" t="s">
        <v>21</v>
      </c>
      <c r="L103" t="s">
        <v>23</v>
      </c>
      <c r="M103" t="s">
        <v>20</v>
      </c>
      <c r="N103" t="s">
        <v>28</v>
      </c>
      <c r="O103" t="s">
        <v>23</v>
      </c>
      <c r="P103" s="5" t="s">
        <v>22</v>
      </c>
      <c r="Q103" t="s">
        <v>42</v>
      </c>
      <c r="R103" t="s">
        <v>1241</v>
      </c>
      <c r="S103" t="s">
        <v>699</v>
      </c>
      <c r="T103" t="s">
        <v>1241</v>
      </c>
      <c r="U103" t="s">
        <v>700</v>
      </c>
      <c r="V103" t="s">
        <v>1241</v>
      </c>
      <c r="X103" t="s">
        <v>1241</v>
      </c>
    </row>
    <row r="104" spans="1:24" x14ac:dyDescent="0.3">
      <c r="A104">
        <v>289</v>
      </c>
      <c r="C104" s="2" t="s">
        <v>17</v>
      </c>
      <c r="D104" s="5" t="s">
        <v>18</v>
      </c>
      <c r="E104" s="5" t="s">
        <v>22</v>
      </c>
      <c r="F104" s="9">
        <f t="shared" si="3"/>
        <v>5</v>
      </c>
      <c r="G104" t="s">
        <v>45</v>
      </c>
      <c r="H104" t="s">
        <v>23</v>
      </c>
      <c r="I104" t="s">
        <v>20</v>
      </c>
      <c r="J104" t="s">
        <v>20</v>
      </c>
      <c r="K104" t="s">
        <v>28</v>
      </c>
      <c r="L104" t="s">
        <v>22</v>
      </c>
      <c r="M104" t="s">
        <v>20</v>
      </c>
      <c r="N104" t="s">
        <v>21</v>
      </c>
      <c r="O104" t="s">
        <v>28</v>
      </c>
      <c r="P104" s="5" t="s">
        <v>22</v>
      </c>
      <c r="Q104" t="s">
        <v>701</v>
      </c>
      <c r="R104" t="s">
        <v>1241</v>
      </c>
      <c r="S104" t="s">
        <v>702</v>
      </c>
      <c r="T104" t="s">
        <v>1241</v>
      </c>
      <c r="V104" t="s">
        <v>1241</v>
      </c>
      <c r="X104" t="s">
        <v>1241</v>
      </c>
    </row>
    <row r="105" spans="1:24" x14ac:dyDescent="0.3">
      <c r="A105">
        <v>292</v>
      </c>
      <c r="C105" s="2" t="s">
        <v>17</v>
      </c>
      <c r="D105" s="5" t="s">
        <v>18</v>
      </c>
      <c r="E105" s="5" t="s">
        <v>22</v>
      </c>
      <c r="F105" s="9">
        <f t="shared" si="3"/>
        <v>5</v>
      </c>
      <c r="G105" t="s">
        <v>19</v>
      </c>
      <c r="H105" t="s">
        <v>20</v>
      </c>
      <c r="I105" t="s">
        <v>20</v>
      </c>
      <c r="J105" t="s">
        <v>20</v>
      </c>
      <c r="K105" t="s">
        <v>22</v>
      </c>
      <c r="L105" t="s">
        <v>22</v>
      </c>
      <c r="M105" t="s">
        <v>20</v>
      </c>
      <c r="N105" t="s">
        <v>20</v>
      </c>
      <c r="O105" t="s">
        <v>22</v>
      </c>
      <c r="P105" s="5" t="s">
        <v>22</v>
      </c>
      <c r="Q105" t="s">
        <v>705</v>
      </c>
      <c r="R105" t="s">
        <v>1241</v>
      </c>
      <c r="S105" t="s">
        <v>706</v>
      </c>
      <c r="T105" t="s">
        <v>1241</v>
      </c>
      <c r="U105" t="s">
        <v>707</v>
      </c>
      <c r="V105" t="s">
        <v>1241</v>
      </c>
      <c r="W105" t="s">
        <v>708</v>
      </c>
      <c r="X105" t="s">
        <v>1241</v>
      </c>
    </row>
    <row r="106" spans="1:24" x14ac:dyDescent="0.3">
      <c r="A106">
        <v>294</v>
      </c>
      <c r="C106" s="2" t="s">
        <v>17</v>
      </c>
      <c r="D106" s="5" t="s">
        <v>18</v>
      </c>
      <c r="E106" s="5" t="s">
        <v>22</v>
      </c>
      <c r="F106" s="9">
        <f t="shared" si="3"/>
        <v>5</v>
      </c>
      <c r="G106" t="s">
        <v>19</v>
      </c>
      <c r="H106" t="s">
        <v>20</v>
      </c>
      <c r="I106" t="s">
        <v>20</v>
      </c>
      <c r="J106" t="s">
        <v>20</v>
      </c>
      <c r="K106" t="s">
        <v>22</v>
      </c>
      <c r="L106" t="s">
        <v>22</v>
      </c>
      <c r="M106" t="s">
        <v>20</v>
      </c>
      <c r="N106" t="s">
        <v>20</v>
      </c>
      <c r="O106" t="s">
        <v>21</v>
      </c>
      <c r="P106" s="5" t="s">
        <v>22</v>
      </c>
      <c r="Q106" t="s">
        <v>709</v>
      </c>
      <c r="R106" t="s">
        <v>1241</v>
      </c>
      <c r="S106" t="s">
        <v>710</v>
      </c>
      <c r="T106" t="s">
        <v>1241</v>
      </c>
      <c r="V106" t="s">
        <v>1241</v>
      </c>
      <c r="X106" t="s">
        <v>1241</v>
      </c>
    </row>
    <row r="107" spans="1:24" x14ac:dyDescent="0.3">
      <c r="A107">
        <v>295</v>
      </c>
      <c r="C107" s="2" t="s">
        <v>17</v>
      </c>
      <c r="D107" s="5" t="s">
        <v>18</v>
      </c>
      <c r="E107" s="5" t="s">
        <v>22</v>
      </c>
      <c r="F107" s="9">
        <f t="shared" si="3"/>
        <v>5</v>
      </c>
      <c r="G107" t="s">
        <v>19</v>
      </c>
      <c r="H107" t="s">
        <v>28</v>
      </c>
      <c r="I107" t="s">
        <v>23</v>
      </c>
      <c r="J107" t="s">
        <v>28</v>
      </c>
      <c r="K107" t="s">
        <v>23</v>
      </c>
      <c r="L107" t="s">
        <v>23</v>
      </c>
      <c r="M107" t="s">
        <v>23</v>
      </c>
      <c r="N107" t="s">
        <v>21</v>
      </c>
      <c r="O107" t="s">
        <v>28</v>
      </c>
      <c r="P107" s="5" t="s">
        <v>22</v>
      </c>
      <c r="R107" t="s">
        <v>1241</v>
      </c>
      <c r="T107" t="s">
        <v>1241</v>
      </c>
      <c r="V107" t="s">
        <v>1241</v>
      </c>
      <c r="X107" t="s">
        <v>1241</v>
      </c>
    </row>
    <row r="108" spans="1:24" x14ac:dyDescent="0.3">
      <c r="A108">
        <v>300</v>
      </c>
      <c r="C108" s="2" t="s">
        <v>17</v>
      </c>
      <c r="D108" s="5" t="s">
        <v>18</v>
      </c>
      <c r="E108" s="5" t="s">
        <v>22</v>
      </c>
      <c r="F108" s="9">
        <f t="shared" si="3"/>
        <v>5</v>
      </c>
      <c r="G108" t="s">
        <v>19</v>
      </c>
      <c r="H108" t="s">
        <v>20</v>
      </c>
      <c r="I108" t="s">
        <v>20</v>
      </c>
      <c r="J108" t="s">
        <v>28</v>
      </c>
      <c r="K108" t="s">
        <v>32</v>
      </c>
      <c r="L108" t="s">
        <v>20</v>
      </c>
      <c r="M108" t="s">
        <v>20</v>
      </c>
      <c r="N108" t="s">
        <v>21</v>
      </c>
      <c r="O108" t="s">
        <v>28</v>
      </c>
      <c r="P108" s="5" t="s">
        <v>22</v>
      </c>
      <c r="R108" t="s">
        <v>1241</v>
      </c>
      <c r="T108" t="s">
        <v>1241</v>
      </c>
      <c r="V108" t="s">
        <v>1241</v>
      </c>
      <c r="X108" t="s">
        <v>1241</v>
      </c>
    </row>
    <row r="109" spans="1:24" x14ac:dyDescent="0.3">
      <c r="A109">
        <v>301</v>
      </c>
      <c r="C109" s="2" t="s">
        <v>17</v>
      </c>
      <c r="D109" s="5" t="s">
        <v>18</v>
      </c>
      <c r="E109" s="5" t="s">
        <v>22</v>
      </c>
      <c r="F109" s="9">
        <f t="shared" si="3"/>
        <v>5</v>
      </c>
      <c r="G109" t="s">
        <v>19</v>
      </c>
      <c r="H109" t="s">
        <v>21</v>
      </c>
      <c r="I109" t="s">
        <v>20</v>
      </c>
      <c r="J109" t="s">
        <v>20</v>
      </c>
      <c r="K109" t="s">
        <v>28</v>
      </c>
      <c r="L109" t="s">
        <v>23</v>
      </c>
      <c r="M109" t="s">
        <v>20</v>
      </c>
      <c r="N109" t="s">
        <v>20</v>
      </c>
      <c r="O109" t="s">
        <v>21</v>
      </c>
      <c r="P109" s="5" t="s">
        <v>22</v>
      </c>
      <c r="Q109" t="s">
        <v>720</v>
      </c>
      <c r="R109" t="s">
        <v>1241</v>
      </c>
      <c r="T109" t="s">
        <v>1241</v>
      </c>
      <c r="V109" t="s">
        <v>1241</v>
      </c>
      <c r="X109" t="s">
        <v>1241</v>
      </c>
    </row>
    <row r="110" spans="1:24" x14ac:dyDescent="0.3">
      <c r="A110">
        <v>302</v>
      </c>
      <c r="C110" s="2" t="s">
        <v>17</v>
      </c>
      <c r="D110" s="5" t="s">
        <v>18</v>
      </c>
      <c r="E110" s="5" t="s">
        <v>22</v>
      </c>
      <c r="F110" s="9">
        <f t="shared" si="3"/>
        <v>5</v>
      </c>
      <c r="G110" t="s">
        <v>19</v>
      </c>
      <c r="H110" t="s">
        <v>28</v>
      </c>
      <c r="I110" t="s">
        <v>20</v>
      </c>
      <c r="J110" t="s">
        <v>20</v>
      </c>
      <c r="K110" t="s">
        <v>23</v>
      </c>
      <c r="L110" t="s">
        <v>22</v>
      </c>
      <c r="M110" t="s">
        <v>20</v>
      </c>
      <c r="N110" t="s">
        <v>20</v>
      </c>
      <c r="O110" t="s">
        <v>21</v>
      </c>
      <c r="P110" s="5" t="s">
        <v>22</v>
      </c>
      <c r="R110" t="s">
        <v>1241</v>
      </c>
      <c r="S110" t="s">
        <v>721</v>
      </c>
      <c r="T110" t="s">
        <v>1241</v>
      </c>
      <c r="V110" t="s">
        <v>1241</v>
      </c>
      <c r="W110" t="s">
        <v>722</v>
      </c>
      <c r="X110" t="s">
        <v>1241</v>
      </c>
    </row>
    <row r="111" spans="1:24" x14ac:dyDescent="0.3">
      <c r="A111">
        <v>313</v>
      </c>
      <c r="C111" s="2" t="s">
        <v>17</v>
      </c>
      <c r="D111" s="5" t="s">
        <v>18</v>
      </c>
      <c r="E111" s="5" t="s">
        <v>22</v>
      </c>
      <c r="F111" s="9">
        <f t="shared" si="3"/>
        <v>5</v>
      </c>
      <c r="G111" t="s">
        <v>19</v>
      </c>
      <c r="H111" t="s">
        <v>20</v>
      </c>
      <c r="I111" t="s">
        <v>20</v>
      </c>
      <c r="J111" t="s">
        <v>20</v>
      </c>
      <c r="K111" t="s">
        <v>23</v>
      </c>
      <c r="L111" t="s">
        <v>23</v>
      </c>
      <c r="M111" t="s">
        <v>20</v>
      </c>
      <c r="N111" t="s">
        <v>20</v>
      </c>
      <c r="O111" t="s">
        <v>21</v>
      </c>
      <c r="P111" s="5" t="s">
        <v>22</v>
      </c>
      <c r="R111" t="s">
        <v>1241</v>
      </c>
      <c r="S111" t="s">
        <v>744</v>
      </c>
      <c r="T111" t="s">
        <v>1241</v>
      </c>
      <c r="V111" t="s">
        <v>1241</v>
      </c>
      <c r="X111" t="s">
        <v>1241</v>
      </c>
    </row>
    <row r="112" spans="1:24" x14ac:dyDescent="0.3">
      <c r="A112">
        <v>317</v>
      </c>
      <c r="C112" s="2" t="s">
        <v>17</v>
      </c>
      <c r="D112" s="5" t="s">
        <v>18</v>
      </c>
      <c r="E112" s="5" t="s">
        <v>22</v>
      </c>
      <c r="F112" s="9">
        <f t="shared" si="3"/>
        <v>5</v>
      </c>
      <c r="G112" t="s">
        <v>21</v>
      </c>
      <c r="H112" t="s">
        <v>22</v>
      </c>
      <c r="I112" t="s">
        <v>20</v>
      </c>
      <c r="J112" t="s">
        <v>20</v>
      </c>
      <c r="K112" t="s">
        <v>32</v>
      </c>
      <c r="L112" t="s">
        <v>20</v>
      </c>
      <c r="M112" t="s">
        <v>20</v>
      </c>
      <c r="N112" t="s">
        <v>22</v>
      </c>
      <c r="O112" t="s">
        <v>20</v>
      </c>
      <c r="P112" s="5" t="s">
        <v>22</v>
      </c>
      <c r="Q112" t="s">
        <v>754</v>
      </c>
      <c r="R112" t="s">
        <v>1241</v>
      </c>
      <c r="S112" t="s">
        <v>755</v>
      </c>
      <c r="T112" t="s">
        <v>1241</v>
      </c>
      <c r="U112" t="s">
        <v>756</v>
      </c>
      <c r="V112" t="s">
        <v>1241</v>
      </c>
      <c r="W112" t="s">
        <v>757</v>
      </c>
      <c r="X112" t="s">
        <v>1241</v>
      </c>
    </row>
    <row r="113" spans="1:25" x14ac:dyDescent="0.3">
      <c r="A113">
        <v>319</v>
      </c>
      <c r="C113" s="2" t="s">
        <v>17</v>
      </c>
      <c r="D113" s="5" t="s">
        <v>18</v>
      </c>
      <c r="E113" s="5" t="s">
        <v>22</v>
      </c>
      <c r="F113" s="9">
        <f t="shared" si="3"/>
        <v>5</v>
      </c>
      <c r="G113" t="s">
        <v>19</v>
      </c>
      <c r="H113" t="s">
        <v>21</v>
      </c>
      <c r="I113" t="s">
        <v>20</v>
      </c>
      <c r="J113" t="s">
        <v>20</v>
      </c>
      <c r="K113" t="s">
        <v>22</v>
      </c>
      <c r="L113" t="s">
        <v>22</v>
      </c>
      <c r="M113" t="s">
        <v>21</v>
      </c>
      <c r="N113" t="s">
        <v>21</v>
      </c>
      <c r="O113" t="s">
        <v>21</v>
      </c>
      <c r="P113" s="5" t="s">
        <v>22</v>
      </c>
      <c r="R113" t="s">
        <v>1241</v>
      </c>
      <c r="S113" t="s">
        <v>761</v>
      </c>
      <c r="T113" t="s">
        <v>1241</v>
      </c>
      <c r="U113" t="s">
        <v>762</v>
      </c>
      <c r="V113" t="s">
        <v>1241</v>
      </c>
      <c r="X113" t="s">
        <v>1241</v>
      </c>
    </row>
    <row r="114" spans="1:25" x14ac:dyDescent="0.3">
      <c r="A114">
        <v>320</v>
      </c>
      <c r="C114" s="2" t="s">
        <v>17</v>
      </c>
      <c r="D114" s="5" t="s">
        <v>18</v>
      </c>
      <c r="E114" s="5" t="s">
        <v>22</v>
      </c>
      <c r="F114" s="9">
        <f t="shared" si="3"/>
        <v>5</v>
      </c>
      <c r="G114" t="s">
        <v>19</v>
      </c>
      <c r="H114" t="s">
        <v>20</v>
      </c>
      <c r="I114" t="s">
        <v>20</v>
      </c>
      <c r="J114" t="s">
        <v>28</v>
      </c>
      <c r="K114" t="s">
        <v>21</v>
      </c>
      <c r="L114" t="s">
        <v>22</v>
      </c>
      <c r="M114" t="s">
        <v>22</v>
      </c>
      <c r="N114" t="s">
        <v>22</v>
      </c>
      <c r="O114" t="s">
        <v>21</v>
      </c>
      <c r="P114" s="5" t="s">
        <v>22</v>
      </c>
      <c r="R114" t="s">
        <v>1241</v>
      </c>
      <c r="S114" t="s">
        <v>763</v>
      </c>
      <c r="T114" t="s">
        <v>1241</v>
      </c>
      <c r="V114" t="s">
        <v>1241</v>
      </c>
      <c r="X114" t="s">
        <v>1241</v>
      </c>
    </row>
    <row r="115" spans="1:25" x14ac:dyDescent="0.3">
      <c r="A115">
        <v>321</v>
      </c>
      <c r="C115" s="2" t="s">
        <v>17</v>
      </c>
      <c r="D115" s="5" t="s">
        <v>18</v>
      </c>
      <c r="E115" s="5" t="s">
        <v>22</v>
      </c>
      <c r="F115" s="9">
        <f t="shared" si="3"/>
        <v>5</v>
      </c>
      <c r="G115" t="s">
        <v>21</v>
      </c>
      <c r="H115" t="s">
        <v>22</v>
      </c>
      <c r="I115" t="s">
        <v>20</v>
      </c>
      <c r="J115" t="s">
        <v>20</v>
      </c>
      <c r="K115" t="s">
        <v>28</v>
      </c>
      <c r="L115" t="s">
        <v>20</v>
      </c>
      <c r="M115" t="s">
        <v>20</v>
      </c>
      <c r="N115" t="s">
        <v>21</v>
      </c>
      <c r="O115" t="s">
        <v>20</v>
      </c>
      <c r="P115" s="5" t="s">
        <v>22</v>
      </c>
      <c r="Q115" t="s">
        <v>764</v>
      </c>
      <c r="R115" t="s">
        <v>1241</v>
      </c>
      <c r="S115" t="s">
        <v>126</v>
      </c>
      <c r="T115" t="s">
        <v>1241</v>
      </c>
      <c r="U115" t="s">
        <v>765</v>
      </c>
      <c r="V115" t="s">
        <v>1241</v>
      </c>
      <c r="W115" t="s">
        <v>766</v>
      </c>
      <c r="X115" t="s">
        <v>1241</v>
      </c>
    </row>
    <row r="116" spans="1:25" x14ac:dyDescent="0.3">
      <c r="A116">
        <v>322</v>
      </c>
      <c r="C116" s="2" t="s">
        <v>17</v>
      </c>
      <c r="D116" s="5" t="s">
        <v>18</v>
      </c>
      <c r="E116" s="5" t="s">
        <v>22</v>
      </c>
      <c r="F116" s="9">
        <f t="shared" si="3"/>
        <v>5</v>
      </c>
      <c r="G116" t="s">
        <v>21</v>
      </c>
      <c r="H116" t="s">
        <v>21</v>
      </c>
      <c r="I116" t="s">
        <v>20</v>
      </c>
      <c r="J116" t="s">
        <v>28</v>
      </c>
      <c r="K116" t="s">
        <v>21</v>
      </c>
      <c r="L116" t="s">
        <v>21</v>
      </c>
      <c r="M116" t="s">
        <v>21</v>
      </c>
      <c r="N116" t="s">
        <v>21</v>
      </c>
      <c r="O116" t="s">
        <v>28</v>
      </c>
      <c r="P116" s="5" t="s">
        <v>22</v>
      </c>
      <c r="Q116" t="s">
        <v>767</v>
      </c>
      <c r="R116" t="s">
        <v>1241</v>
      </c>
      <c r="S116" t="s">
        <v>768</v>
      </c>
      <c r="T116" t="s">
        <v>1241</v>
      </c>
      <c r="V116" t="s">
        <v>1241</v>
      </c>
      <c r="W116" t="s">
        <v>769</v>
      </c>
      <c r="X116" t="s">
        <v>1241</v>
      </c>
    </row>
    <row r="117" spans="1:25" x14ac:dyDescent="0.3">
      <c r="A117">
        <v>324</v>
      </c>
      <c r="C117" s="2" t="s">
        <v>17</v>
      </c>
      <c r="D117" s="5" t="s">
        <v>18</v>
      </c>
      <c r="E117" s="5" t="s">
        <v>22</v>
      </c>
      <c r="F117" s="9">
        <f t="shared" si="3"/>
        <v>5</v>
      </c>
      <c r="G117" t="s">
        <v>19</v>
      </c>
      <c r="H117" t="s">
        <v>20</v>
      </c>
      <c r="I117" t="s">
        <v>20</v>
      </c>
      <c r="J117" t="s">
        <v>20</v>
      </c>
      <c r="K117" t="s">
        <v>32</v>
      </c>
      <c r="L117" t="s">
        <v>22</v>
      </c>
      <c r="M117" t="s">
        <v>20</v>
      </c>
      <c r="N117" t="s">
        <v>20</v>
      </c>
      <c r="O117" t="s">
        <v>22</v>
      </c>
      <c r="P117" s="5" t="s">
        <v>22</v>
      </c>
      <c r="Q117" t="s">
        <v>774</v>
      </c>
      <c r="R117" t="s">
        <v>1241</v>
      </c>
      <c r="S117" t="s">
        <v>775</v>
      </c>
      <c r="T117" t="s">
        <v>1241</v>
      </c>
      <c r="V117" t="s">
        <v>1241</v>
      </c>
      <c r="X117" t="s">
        <v>1241</v>
      </c>
    </row>
    <row r="118" spans="1:25" x14ac:dyDescent="0.3">
      <c r="A118">
        <v>325</v>
      </c>
      <c r="C118" s="2" t="s">
        <v>17</v>
      </c>
      <c r="D118" s="5" t="s">
        <v>18</v>
      </c>
      <c r="E118" s="5" t="s">
        <v>22</v>
      </c>
      <c r="F118" s="9">
        <f t="shared" si="3"/>
        <v>5</v>
      </c>
      <c r="G118" t="s">
        <v>45</v>
      </c>
      <c r="H118" t="s">
        <v>23</v>
      </c>
      <c r="I118" t="s">
        <v>20</v>
      </c>
      <c r="J118" t="s">
        <v>23</v>
      </c>
      <c r="K118" t="s">
        <v>32</v>
      </c>
      <c r="L118" t="s">
        <v>23</v>
      </c>
      <c r="M118" t="s">
        <v>20</v>
      </c>
      <c r="N118" t="s">
        <v>23</v>
      </c>
      <c r="O118" t="s">
        <v>28</v>
      </c>
      <c r="P118" s="5" t="s">
        <v>22</v>
      </c>
      <c r="R118" t="s">
        <v>1241</v>
      </c>
      <c r="S118" t="s">
        <v>776</v>
      </c>
      <c r="T118" t="s">
        <v>1241</v>
      </c>
      <c r="U118" t="s">
        <v>777</v>
      </c>
      <c r="V118" t="s">
        <v>1241</v>
      </c>
      <c r="W118" t="s">
        <v>778</v>
      </c>
      <c r="X118" t="s">
        <v>1241</v>
      </c>
    </row>
    <row r="119" spans="1:25" x14ac:dyDescent="0.3">
      <c r="A119">
        <v>327</v>
      </c>
      <c r="C119" s="2" t="s">
        <v>17</v>
      </c>
      <c r="D119" s="5" t="s">
        <v>18</v>
      </c>
      <c r="E119" s="5" t="s">
        <v>22</v>
      </c>
      <c r="F119" s="9">
        <f t="shared" si="3"/>
        <v>5</v>
      </c>
      <c r="G119" t="s">
        <v>19</v>
      </c>
      <c r="H119" t="s">
        <v>23</v>
      </c>
      <c r="I119" t="s">
        <v>22</v>
      </c>
      <c r="J119" t="s">
        <v>20</v>
      </c>
      <c r="K119" t="s">
        <v>32</v>
      </c>
      <c r="L119" t="s">
        <v>22</v>
      </c>
      <c r="M119" t="s">
        <v>20</v>
      </c>
      <c r="N119" t="s">
        <v>21</v>
      </c>
      <c r="O119" t="s">
        <v>28</v>
      </c>
      <c r="P119" s="5" t="s">
        <v>22</v>
      </c>
      <c r="Q119" t="s">
        <v>782</v>
      </c>
      <c r="R119" t="s">
        <v>1241</v>
      </c>
      <c r="S119" t="s">
        <v>783</v>
      </c>
      <c r="T119" t="s">
        <v>1241</v>
      </c>
      <c r="U119" t="s">
        <v>784</v>
      </c>
      <c r="V119" t="s">
        <v>1241</v>
      </c>
      <c r="W119" t="s">
        <v>785</v>
      </c>
      <c r="X119" t="s">
        <v>1241</v>
      </c>
    </row>
    <row r="120" spans="1:25" x14ac:dyDescent="0.3">
      <c r="A120">
        <v>328</v>
      </c>
      <c r="C120" s="2" t="s">
        <v>17</v>
      </c>
      <c r="D120" s="5" t="s">
        <v>18</v>
      </c>
      <c r="E120" s="5" t="s">
        <v>22</v>
      </c>
      <c r="F120" s="9">
        <f t="shared" si="3"/>
        <v>5</v>
      </c>
      <c r="G120" t="s">
        <v>19</v>
      </c>
      <c r="H120" t="s">
        <v>20</v>
      </c>
      <c r="I120" t="s">
        <v>20</v>
      </c>
      <c r="J120" t="s">
        <v>20</v>
      </c>
      <c r="K120" t="s">
        <v>32</v>
      </c>
      <c r="L120" t="s">
        <v>20</v>
      </c>
      <c r="M120" t="s">
        <v>20</v>
      </c>
      <c r="N120" t="s">
        <v>23</v>
      </c>
      <c r="O120" t="s">
        <v>28</v>
      </c>
      <c r="P120" s="5" t="s">
        <v>22</v>
      </c>
      <c r="Q120" t="s">
        <v>786</v>
      </c>
      <c r="R120" t="s">
        <v>1241</v>
      </c>
      <c r="T120" t="s">
        <v>1241</v>
      </c>
      <c r="V120" t="s">
        <v>1241</v>
      </c>
      <c r="X120" t="s">
        <v>1241</v>
      </c>
    </row>
    <row r="121" spans="1:25" x14ac:dyDescent="0.3">
      <c r="A121">
        <v>335</v>
      </c>
      <c r="C121" s="2" t="s">
        <v>17</v>
      </c>
      <c r="D121" s="5" t="s">
        <v>18</v>
      </c>
      <c r="E121" s="5" t="s">
        <v>22</v>
      </c>
      <c r="F121" s="9">
        <f t="shared" si="3"/>
        <v>5</v>
      </c>
      <c r="G121" t="s">
        <v>19</v>
      </c>
      <c r="H121" t="s">
        <v>20</v>
      </c>
      <c r="I121" t="s">
        <v>20</v>
      </c>
      <c r="J121" t="s">
        <v>20</v>
      </c>
      <c r="K121" t="s">
        <v>32</v>
      </c>
      <c r="L121" t="s">
        <v>21</v>
      </c>
      <c r="M121" t="s">
        <v>20</v>
      </c>
      <c r="N121" t="s">
        <v>21</v>
      </c>
      <c r="O121" t="s">
        <v>21</v>
      </c>
      <c r="P121" s="5" t="s">
        <v>22</v>
      </c>
      <c r="Q121" t="s">
        <v>126</v>
      </c>
      <c r="R121" t="s">
        <v>1241</v>
      </c>
      <c r="S121" t="s">
        <v>798</v>
      </c>
      <c r="T121" t="s">
        <v>1241</v>
      </c>
      <c r="U121" t="s">
        <v>799</v>
      </c>
      <c r="V121" t="s">
        <v>1241</v>
      </c>
      <c r="W121" t="s">
        <v>800</v>
      </c>
      <c r="X121" t="s">
        <v>1241</v>
      </c>
    </row>
    <row r="122" spans="1:25" x14ac:dyDescent="0.3">
      <c r="A122">
        <v>337</v>
      </c>
      <c r="C122" s="2" t="s">
        <v>17</v>
      </c>
      <c r="D122" s="5" t="s">
        <v>18</v>
      </c>
      <c r="E122" s="5" t="s">
        <v>22</v>
      </c>
      <c r="F122" s="9">
        <f t="shared" si="3"/>
        <v>5</v>
      </c>
      <c r="G122" t="s">
        <v>19</v>
      </c>
      <c r="H122" t="s">
        <v>20</v>
      </c>
      <c r="I122" t="s">
        <v>20</v>
      </c>
      <c r="J122" t="s">
        <v>20</v>
      </c>
      <c r="K122" t="s">
        <v>23</v>
      </c>
      <c r="L122" t="s">
        <v>22</v>
      </c>
      <c r="M122" t="s">
        <v>28</v>
      </c>
      <c r="N122" t="s">
        <v>28</v>
      </c>
      <c r="O122" t="s">
        <v>22</v>
      </c>
      <c r="P122" s="5" t="s">
        <v>22</v>
      </c>
      <c r="R122" t="s">
        <v>1241</v>
      </c>
      <c r="S122" t="s">
        <v>802</v>
      </c>
      <c r="T122" t="s">
        <v>1241</v>
      </c>
      <c r="U122" t="s">
        <v>803</v>
      </c>
      <c r="V122" t="s">
        <v>1241</v>
      </c>
      <c r="W122" t="s">
        <v>804</v>
      </c>
      <c r="X122" t="s">
        <v>1241</v>
      </c>
    </row>
    <row r="123" spans="1:25" x14ac:dyDescent="0.3">
      <c r="A123">
        <v>340</v>
      </c>
      <c r="C123" s="2" t="s">
        <v>17</v>
      </c>
      <c r="D123" s="5" t="s">
        <v>18</v>
      </c>
      <c r="E123" s="5" t="s">
        <v>22</v>
      </c>
      <c r="F123" s="9">
        <f t="shared" si="3"/>
        <v>5</v>
      </c>
      <c r="G123" t="s">
        <v>19</v>
      </c>
      <c r="H123" t="s">
        <v>20</v>
      </c>
      <c r="I123" t="s">
        <v>20</v>
      </c>
      <c r="J123" t="s">
        <v>20</v>
      </c>
      <c r="K123" t="s">
        <v>23</v>
      </c>
      <c r="L123" t="s">
        <v>22</v>
      </c>
      <c r="M123" t="s">
        <v>21</v>
      </c>
      <c r="N123" t="s">
        <v>21</v>
      </c>
      <c r="O123" t="s">
        <v>23</v>
      </c>
      <c r="P123" s="5" t="s">
        <v>22</v>
      </c>
      <c r="Q123" t="s">
        <v>808</v>
      </c>
      <c r="R123" t="s">
        <v>1241</v>
      </c>
      <c r="S123" t="s">
        <v>809</v>
      </c>
      <c r="T123" t="s">
        <v>1241</v>
      </c>
      <c r="U123" t="s">
        <v>810</v>
      </c>
      <c r="V123" t="s">
        <v>1241</v>
      </c>
      <c r="W123" t="s">
        <v>811</v>
      </c>
      <c r="X123" t="s">
        <v>1241</v>
      </c>
    </row>
    <row r="124" spans="1:25" x14ac:dyDescent="0.3">
      <c r="A124">
        <v>384</v>
      </c>
      <c r="B124" t="s">
        <v>1254</v>
      </c>
      <c r="C124" s="2" t="s">
        <v>17</v>
      </c>
      <c r="D124" s="5" t="s">
        <v>18</v>
      </c>
      <c r="E124" s="5" t="s">
        <v>22</v>
      </c>
      <c r="F124" s="9">
        <f t="shared" si="3"/>
        <v>5</v>
      </c>
      <c r="G124" t="s">
        <v>19</v>
      </c>
      <c r="H124" t="s">
        <v>28</v>
      </c>
      <c r="I124" t="s">
        <v>20</v>
      </c>
      <c r="J124" t="s">
        <v>28</v>
      </c>
      <c r="K124" t="s">
        <v>22</v>
      </c>
      <c r="L124" t="s">
        <v>22</v>
      </c>
      <c r="M124" t="s">
        <v>20</v>
      </c>
      <c r="N124" t="s">
        <v>28</v>
      </c>
      <c r="O124" t="s">
        <v>23</v>
      </c>
      <c r="P124" s="5" t="s">
        <v>22</v>
      </c>
      <c r="Q124" t="s">
        <v>126</v>
      </c>
      <c r="R124" t="s">
        <v>1241</v>
      </c>
      <c r="S124" t="s">
        <v>128</v>
      </c>
      <c r="T124" t="s">
        <v>1241</v>
      </c>
      <c r="V124" t="s">
        <v>1241</v>
      </c>
      <c r="X124" t="s">
        <v>1241</v>
      </c>
    </row>
    <row r="125" spans="1:25" s="1" customFormat="1" x14ac:dyDescent="0.3">
      <c r="A125">
        <v>386</v>
      </c>
      <c r="B125" t="s">
        <v>1249</v>
      </c>
      <c r="C125" s="2" t="s">
        <v>17</v>
      </c>
      <c r="D125" s="5" t="s">
        <v>18</v>
      </c>
      <c r="E125" s="5" t="s">
        <v>22</v>
      </c>
      <c r="F125" s="9">
        <f t="shared" si="3"/>
        <v>5</v>
      </c>
      <c r="G125" t="s">
        <v>19</v>
      </c>
      <c r="H125" t="s">
        <v>20</v>
      </c>
      <c r="I125" t="s">
        <v>20</v>
      </c>
      <c r="J125" t="s">
        <v>20</v>
      </c>
      <c r="K125" t="s">
        <v>22</v>
      </c>
      <c r="L125" t="s">
        <v>22</v>
      </c>
      <c r="M125" t="s">
        <v>20</v>
      </c>
      <c r="N125" t="s">
        <v>20</v>
      </c>
      <c r="O125" t="s">
        <v>22</v>
      </c>
      <c r="P125" s="5" t="s">
        <v>22</v>
      </c>
      <c r="Q125" t="s">
        <v>931</v>
      </c>
      <c r="R125" t="s">
        <v>1241</v>
      </c>
      <c r="S125" t="s">
        <v>932</v>
      </c>
      <c r="T125" t="s">
        <v>1241</v>
      </c>
      <c r="U125" t="s">
        <v>933</v>
      </c>
      <c r="V125" t="s">
        <v>1241</v>
      </c>
      <c r="W125" t="s">
        <v>934</v>
      </c>
      <c r="X125" t="s">
        <v>1241</v>
      </c>
      <c r="Y125"/>
    </row>
    <row r="126" spans="1:25" x14ac:dyDescent="0.3">
      <c r="A126">
        <v>388</v>
      </c>
      <c r="C126" s="2" t="s">
        <v>17</v>
      </c>
      <c r="D126" s="5" t="s">
        <v>18</v>
      </c>
      <c r="E126" s="5" t="s">
        <v>22</v>
      </c>
      <c r="F126" s="9">
        <f t="shared" si="3"/>
        <v>5</v>
      </c>
      <c r="G126" t="s">
        <v>19</v>
      </c>
      <c r="H126" t="s">
        <v>20</v>
      </c>
      <c r="I126" t="s">
        <v>20</v>
      </c>
      <c r="J126" t="s">
        <v>20</v>
      </c>
      <c r="K126" t="s">
        <v>32</v>
      </c>
      <c r="L126" t="s">
        <v>28</v>
      </c>
      <c r="M126" t="s">
        <v>20</v>
      </c>
      <c r="N126" t="s">
        <v>21</v>
      </c>
      <c r="O126" t="s">
        <v>28</v>
      </c>
      <c r="P126" s="5" t="s">
        <v>22</v>
      </c>
      <c r="R126" t="s">
        <v>1241</v>
      </c>
      <c r="S126" t="s">
        <v>938</v>
      </c>
      <c r="T126" t="s">
        <v>1241</v>
      </c>
      <c r="V126" t="s">
        <v>1241</v>
      </c>
      <c r="W126" t="s">
        <v>939</v>
      </c>
      <c r="X126" t="s">
        <v>1241</v>
      </c>
    </row>
    <row r="127" spans="1:25" x14ac:dyDescent="0.3">
      <c r="A127">
        <v>390</v>
      </c>
      <c r="C127" s="2" t="s">
        <v>17</v>
      </c>
      <c r="D127" s="5" t="s">
        <v>18</v>
      </c>
      <c r="E127" s="5" t="s">
        <v>22</v>
      </c>
      <c r="F127" s="9">
        <f t="shared" si="3"/>
        <v>5</v>
      </c>
      <c r="G127" t="s">
        <v>19</v>
      </c>
      <c r="H127" t="s">
        <v>21</v>
      </c>
      <c r="I127" t="s">
        <v>20</v>
      </c>
      <c r="J127" t="s">
        <v>20</v>
      </c>
      <c r="K127" t="s">
        <v>21</v>
      </c>
      <c r="L127" t="s">
        <v>21</v>
      </c>
      <c r="M127" t="s">
        <v>20</v>
      </c>
      <c r="N127" t="s">
        <v>21</v>
      </c>
      <c r="O127" t="s">
        <v>20</v>
      </c>
      <c r="P127" s="5" t="s">
        <v>22</v>
      </c>
      <c r="R127" t="s">
        <v>1241</v>
      </c>
      <c r="S127" t="s">
        <v>940</v>
      </c>
      <c r="T127" t="s">
        <v>1241</v>
      </c>
      <c r="V127" t="s">
        <v>1241</v>
      </c>
      <c r="X127" t="s">
        <v>1241</v>
      </c>
    </row>
    <row r="128" spans="1:25" x14ac:dyDescent="0.3">
      <c r="A128">
        <v>397</v>
      </c>
      <c r="C128" s="2" t="s">
        <v>17</v>
      </c>
      <c r="D128" s="5" t="s">
        <v>18</v>
      </c>
      <c r="E128" s="5" t="s">
        <v>22</v>
      </c>
      <c r="F128" s="9">
        <f t="shared" si="3"/>
        <v>5</v>
      </c>
      <c r="G128" t="s">
        <v>137</v>
      </c>
      <c r="H128" t="s">
        <v>23</v>
      </c>
      <c r="I128" t="s">
        <v>20</v>
      </c>
      <c r="J128" t="s">
        <v>22</v>
      </c>
      <c r="K128" t="s">
        <v>22</v>
      </c>
      <c r="L128" t="s">
        <v>22</v>
      </c>
      <c r="M128" t="s">
        <v>23</v>
      </c>
      <c r="N128" t="s">
        <v>23</v>
      </c>
      <c r="O128" t="s">
        <v>20</v>
      </c>
      <c r="P128" s="5" t="s">
        <v>22</v>
      </c>
      <c r="R128" t="s">
        <v>1241</v>
      </c>
      <c r="T128" t="s">
        <v>1241</v>
      </c>
      <c r="V128" t="s">
        <v>1241</v>
      </c>
      <c r="W128" t="s">
        <v>956</v>
      </c>
      <c r="X128" t="s">
        <v>1241</v>
      </c>
    </row>
    <row r="129" spans="1:24" x14ac:dyDescent="0.3">
      <c r="A129">
        <v>399</v>
      </c>
      <c r="C129" s="2" t="s">
        <v>17</v>
      </c>
      <c r="D129" s="5" t="s">
        <v>18</v>
      </c>
      <c r="E129" s="5" t="s">
        <v>22</v>
      </c>
      <c r="F129" s="9">
        <f t="shared" si="3"/>
        <v>5</v>
      </c>
      <c r="G129" t="s">
        <v>19</v>
      </c>
      <c r="H129" t="s">
        <v>28</v>
      </c>
      <c r="I129" t="s">
        <v>20</v>
      </c>
      <c r="J129" t="s">
        <v>20</v>
      </c>
      <c r="K129" t="s">
        <v>23</v>
      </c>
      <c r="L129" t="s">
        <v>22</v>
      </c>
      <c r="M129" t="s">
        <v>20</v>
      </c>
      <c r="N129" t="s">
        <v>28</v>
      </c>
      <c r="O129" t="s">
        <v>28</v>
      </c>
      <c r="P129" s="5" t="s">
        <v>22</v>
      </c>
      <c r="Q129" t="s">
        <v>958</v>
      </c>
      <c r="R129" t="s">
        <v>1241</v>
      </c>
      <c r="S129" t="s">
        <v>959</v>
      </c>
      <c r="T129" t="s">
        <v>1241</v>
      </c>
      <c r="U129" t="s">
        <v>960</v>
      </c>
      <c r="V129" t="s">
        <v>1241</v>
      </c>
      <c r="W129" t="s">
        <v>961</v>
      </c>
      <c r="X129" t="s">
        <v>1241</v>
      </c>
    </row>
    <row r="130" spans="1:24" x14ac:dyDescent="0.3">
      <c r="A130">
        <v>400</v>
      </c>
      <c r="C130" s="2" t="s">
        <v>17</v>
      </c>
      <c r="D130" s="5" t="s">
        <v>18</v>
      </c>
      <c r="E130" s="5" t="s">
        <v>22</v>
      </c>
      <c r="F130" s="9">
        <f t="shared" ref="F130:F161" si="4">IF(E130="Strongly disagree",5," ")</f>
        <v>5</v>
      </c>
      <c r="G130" t="s">
        <v>19</v>
      </c>
      <c r="H130" t="s">
        <v>28</v>
      </c>
      <c r="I130" t="s">
        <v>20</v>
      </c>
      <c r="J130" t="s">
        <v>20</v>
      </c>
      <c r="K130" t="s">
        <v>23</v>
      </c>
      <c r="L130" t="s">
        <v>23</v>
      </c>
      <c r="M130" t="s">
        <v>20</v>
      </c>
      <c r="N130" t="s">
        <v>28</v>
      </c>
      <c r="O130" t="s">
        <v>23</v>
      </c>
      <c r="P130" s="5" t="s">
        <v>22</v>
      </c>
      <c r="Q130" t="s">
        <v>18</v>
      </c>
      <c r="R130" t="s">
        <v>1241</v>
      </c>
      <c r="S130" t="s">
        <v>962</v>
      </c>
      <c r="T130" t="s">
        <v>1241</v>
      </c>
      <c r="U130" t="s">
        <v>963</v>
      </c>
      <c r="V130" t="s">
        <v>1241</v>
      </c>
      <c r="W130" t="s">
        <v>964</v>
      </c>
      <c r="X130" t="s">
        <v>1241</v>
      </c>
    </row>
    <row r="131" spans="1:24" x14ac:dyDescent="0.3">
      <c r="A131">
        <v>401</v>
      </c>
      <c r="C131" s="2" t="s">
        <v>17</v>
      </c>
      <c r="D131" s="5" t="s">
        <v>18</v>
      </c>
      <c r="E131" s="5" t="s">
        <v>22</v>
      </c>
      <c r="F131" s="9">
        <f t="shared" si="4"/>
        <v>5</v>
      </c>
      <c r="G131" t="s">
        <v>19</v>
      </c>
      <c r="H131" t="s">
        <v>28</v>
      </c>
      <c r="I131" t="s">
        <v>20</v>
      </c>
      <c r="J131" t="s">
        <v>28</v>
      </c>
      <c r="K131" t="s">
        <v>21</v>
      </c>
      <c r="L131" t="s">
        <v>22</v>
      </c>
      <c r="M131" t="s">
        <v>20</v>
      </c>
      <c r="N131" t="s">
        <v>28</v>
      </c>
      <c r="O131" t="s">
        <v>21</v>
      </c>
      <c r="P131" s="5" t="s">
        <v>22</v>
      </c>
      <c r="Q131" t="s">
        <v>18</v>
      </c>
      <c r="R131" t="s">
        <v>1241</v>
      </c>
      <c r="S131" t="s">
        <v>965</v>
      </c>
      <c r="T131" t="s">
        <v>1241</v>
      </c>
      <c r="V131" t="s">
        <v>1241</v>
      </c>
      <c r="W131" t="s">
        <v>966</v>
      </c>
      <c r="X131" t="s">
        <v>1241</v>
      </c>
    </row>
    <row r="132" spans="1:24" x14ac:dyDescent="0.3">
      <c r="A132">
        <v>405</v>
      </c>
      <c r="B132" t="s">
        <v>1250</v>
      </c>
      <c r="C132" s="2" t="s">
        <v>17</v>
      </c>
      <c r="D132" s="5" t="s">
        <v>18</v>
      </c>
      <c r="E132" s="5" t="s">
        <v>22</v>
      </c>
      <c r="F132" s="9">
        <f t="shared" si="4"/>
        <v>5</v>
      </c>
      <c r="G132" t="s">
        <v>19</v>
      </c>
      <c r="H132" t="s">
        <v>20</v>
      </c>
      <c r="I132" t="s">
        <v>20</v>
      </c>
      <c r="J132" t="s">
        <v>20</v>
      </c>
      <c r="K132" t="s">
        <v>21</v>
      </c>
      <c r="L132" t="s">
        <v>22</v>
      </c>
      <c r="M132" t="s">
        <v>20</v>
      </c>
      <c r="N132" t="s">
        <v>20</v>
      </c>
      <c r="O132" t="s">
        <v>22</v>
      </c>
      <c r="P132" s="5" t="s">
        <v>22</v>
      </c>
      <c r="R132" t="s">
        <v>1241</v>
      </c>
      <c r="S132" t="s">
        <v>976</v>
      </c>
      <c r="T132" t="s">
        <v>1241</v>
      </c>
      <c r="V132" t="s">
        <v>1241</v>
      </c>
      <c r="X132" t="s">
        <v>1241</v>
      </c>
    </row>
    <row r="133" spans="1:24" x14ac:dyDescent="0.3">
      <c r="A133">
        <v>408</v>
      </c>
      <c r="C133" s="2" t="s">
        <v>17</v>
      </c>
      <c r="D133" s="5" t="s">
        <v>18</v>
      </c>
      <c r="E133" s="5" t="s">
        <v>22</v>
      </c>
      <c r="F133" s="9">
        <f t="shared" si="4"/>
        <v>5</v>
      </c>
      <c r="G133" t="s">
        <v>19</v>
      </c>
      <c r="H133" t="s">
        <v>22</v>
      </c>
      <c r="I133" t="s">
        <v>20</v>
      </c>
      <c r="J133" t="s">
        <v>23</v>
      </c>
      <c r="K133" t="s">
        <v>32</v>
      </c>
      <c r="L133" t="s">
        <v>20</v>
      </c>
      <c r="M133" t="s">
        <v>20</v>
      </c>
      <c r="N133" t="s">
        <v>28</v>
      </c>
      <c r="O133" t="s">
        <v>20</v>
      </c>
      <c r="P133" s="5" t="s">
        <v>22</v>
      </c>
      <c r="R133" t="s">
        <v>1241</v>
      </c>
      <c r="T133" t="s">
        <v>1241</v>
      </c>
      <c r="V133" t="s">
        <v>1241</v>
      </c>
      <c r="X133" t="s">
        <v>1241</v>
      </c>
    </row>
    <row r="134" spans="1:24" x14ac:dyDescent="0.3">
      <c r="A134">
        <v>412</v>
      </c>
      <c r="C134" s="2" t="s">
        <v>17</v>
      </c>
      <c r="D134" s="5" t="s">
        <v>18</v>
      </c>
      <c r="E134" s="5" t="s">
        <v>22</v>
      </c>
      <c r="F134" s="9">
        <f t="shared" si="4"/>
        <v>5</v>
      </c>
      <c r="G134" t="s">
        <v>19</v>
      </c>
      <c r="H134" t="s">
        <v>23</v>
      </c>
      <c r="I134" t="s">
        <v>20</v>
      </c>
      <c r="J134" t="s">
        <v>20</v>
      </c>
      <c r="K134" t="s">
        <v>28</v>
      </c>
      <c r="L134" t="s">
        <v>21</v>
      </c>
      <c r="M134" t="s">
        <v>20</v>
      </c>
      <c r="N134" t="s">
        <v>21</v>
      </c>
      <c r="O134" t="s">
        <v>20</v>
      </c>
      <c r="P134" s="5" t="s">
        <v>22</v>
      </c>
      <c r="Q134" t="s">
        <v>993</v>
      </c>
      <c r="R134" t="s">
        <v>1241</v>
      </c>
      <c r="S134" t="s">
        <v>994</v>
      </c>
      <c r="T134" t="s">
        <v>1241</v>
      </c>
      <c r="V134" t="s">
        <v>1241</v>
      </c>
      <c r="X134" t="s">
        <v>1241</v>
      </c>
    </row>
    <row r="135" spans="1:24" x14ac:dyDescent="0.3">
      <c r="A135">
        <v>414</v>
      </c>
      <c r="B135" t="s">
        <v>1257</v>
      </c>
      <c r="C135" s="2" t="s">
        <v>17</v>
      </c>
      <c r="D135" s="5" t="s">
        <v>18</v>
      </c>
      <c r="E135" s="5" t="s">
        <v>22</v>
      </c>
      <c r="F135" s="9">
        <f t="shared" si="4"/>
        <v>5</v>
      </c>
      <c r="G135" t="s">
        <v>19</v>
      </c>
      <c r="H135" t="s">
        <v>20</v>
      </c>
      <c r="I135" t="s">
        <v>20</v>
      </c>
      <c r="J135" t="s">
        <v>20</v>
      </c>
      <c r="K135" t="s">
        <v>22</v>
      </c>
      <c r="L135" t="s">
        <v>22</v>
      </c>
      <c r="M135" t="s">
        <v>20</v>
      </c>
      <c r="N135" t="s">
        <v>22</v>
      </c>
      <c r="O135" t="s">
        <v>28</v>
      </c>
      <c r="P135" s="5" t="s">
        <v>22</v>
      </c>
      <c r="Q135" t="s">
        <v>997</v>
      </c>
      <c r="R135" t="s">
        <v>1241</v>
      </c>
      <c r="S135" t="s">
        <v>998</v>
      </c>
      <c r="T135" t="s">
        <v>1241</v>
      </c>
      <c r="U135" t="s">
        <v>999</v>
      </c>
      <c r="V135" t="s">
        <v>1241</v>
      </c>
      <c r="W135" t="s">
        <v>1000</v>
      </c>
      <c r="X135" t="s">
        <v>1241</v>
      </c>
    </row>
    <row r="136" spans="1:24" x14ac:dyDescent="0.3">
      <c r="A136">
        <v>416</v>
      </c>
      <c r="C136" s="2" t="s">
        <v>17</v>
      </c>
      <c r="D136" s="5" t="s">
        <v>18</v>
      </c>
      <c r="E136" s="5" t="s">
        <v>22</v>
      </c>
      <c r="F136" s="9">
        <f t="shared" si="4"/>
        <v>5</v>
      </c>
      <c r="G136" t="s">
        <v>21</v>
      </c>
      <c r="H136" t="s">
        <v>22</v>
      </c>
      <c r="I136" t="s">
        <v>28</v>
      </c>
      <c r="J136" t="s">
        <v>20</v>
      </c>
      <c r="K136" t="s">
        <v>32</v>
      </c>
      <c r="L136" t="s">
        <v>20</v>
      </c>
      <c r="M136" t="s">
        <v>20</v>
      </c>
      <c r="N136" t="s">
        <v>22</v>
      </c>
      <c r="O136" t="s">
        <v>20</v>
      </c>
      <c r="P136" s="5" t="s">
        <v>22</v>
      </c>
      <c r="Q136" t="s">
        <v>1005</v>
      </c>
      <c r="R136" t="s">
        <v>1241</v>
      </c>
      <c r="T136" t="s">
        <v>1241</v>
      </c>
      <c r="V136" t="s">
        <v>1241</v>
      </c>
      <c r="X136" t="s">
        <v>1241</v>
      </c>
    </row>
    <row r="137" spans="1:24" x14ac:dyDescent="0.3">
      <c r="A137">
        <v>418</v>
      </c>
      <c r="C137" s="2" t="s">
        <v>17</v>
      </c>
      <c r="D137" s="5" t="s">
        <v>18</v>
      </c>
      <c r="E137" s="5" t="s">
        <v>22</v>
      </c>
      <c r="F137" s="9">
        <f t="shared" si="4"/>
        <v>5</v>
      </c>
      <c r="G137" t="s">
        <v>19</v>
      </c>
      <c r="H137" t="s">
        <v>21</v>
      </c>
      <c r="I137" t="s">
        <v>20</v>
      </c>
      <c r="J137" t="s">
        <v>20</v>
      </c>
      <c r="K137" t="s">
        <v>21</v>
      </c>
      <c r="L137" t="s">
        <v>20</v>
      </c>
      <c r="M137" t="s">
        <v>20</v>
      </c>
      <c r="N137" t="s">
        <v>20</v>
      </c>
      <c r="O137" t="s">
        <v>20</v>
      </c>
      <c r="P137" s="5" t="s">
        <v>22</v>
      </c>
      <c r="R137" t="s">
        <v>1241</v>
      </c>
      <c r="T137" t="s">
        <v>1241</v>
      </c>
      <c r="V137" t="s">
        <v>1241</v>
      </c>
      <c r="X137" t="s">
        <v>1241</v>
      </c>
    </row>
    <row r="138" spans="1:24" x14ac:dyDescent="0.3">
      <c r="A138">
        <v>419</v>
      </c>
      <c r="C138" s="2" t="s">
        <v>17</v>
      </c>
      <c r="D138" s="5" t="s">
        <v>18</v>
      </c>
      <c r="E138" s="5" t="s">
        <v>22</v>
      </c>
      <c r="F138" s="9">
        <f t="shared" si="4"/>
        <v>5</v>
      </c>
      <c r="G138" t="s">
        <v>19</v>
      </c>
      <c r="H138" t="s">
        <v>28</v>
      </c>
      <c r="I138" t="s">
        <v>20</v>
      </c>
      <c r="J138" t="s">
        <v>20</v>
      </c>
      <c r="K138" t="s">
        <v>23</v>
      </c>
      <c r="L138" t="s">
        <v>23</v>
      </c>
      <c r="M138" t="s">
        <v>20</v>
      </c>
      <c r="N138" t="s">
        <v>21</v>
      </c>
      <c r="O138" t="s">
        <v>28</v>
      </c>
      <c r="P138" s="5" t="s">
        <v>22</v>
      </c>
      <c r="Q138" t="s">
        <v>1010</v>
      </c>
      <c r="R138" t="s">
        <v>1241</v>
      </c>
      <c r="S138" t="s">
        <v>1011</v>
      </c>
      <c r="T138" t="s">
        <v>1241</v>
      </c>
      <c r="U138" t="s">
        <v>1012</v>
      </c>
      <c r="V138" t="s">
        <v>1241</v>
      </c>
      <c r="W138" t="s">
        <v>1013</v>
      </c>
      <c r="X138" t="s">
        <v>1241</v>
      </c>
    </row>
    <row r="139" spans="1:24" x14ac:dyDescent="0.3">
      <c r="A139">
        <v>420</v>
      </c>
      <c r="C139" s="2" t="s">
        <v>17</v>
      </c>
      <c r="D139" s="5" t="s">
        <v>18</v>
      </c>
      <c r="E139" s="5" t="s">
        <v>22</v>
      </c>
      <c r="F139" s="9">
        <f t="shared" si="4"/>
        <v>5</v>
      </c>
      <c r="G139" t="s">
        <v>19</v>
      </c>
      <c r="H139" t="s">
        <v>20</v>
      </c>
      <c r="I139" t="s">
        <v>20</v>
      </c>
      <c r="J139" t="s">
        <v>20</v>
      </c>
      <c r="K139" t="s">
        <v>28</v>
      </c>
      <c r="L139" t="s">
        <v>22</v>
      </c>
      <c r="M139" t="s">
        <v>20</v>
      </c>
      <c r="N139" t="s">
        <v>20</v>
      </c>
      <c r="O139" t="s">
        <v>22</v>
      </c>
      <c r="P139" s="5" t="s">
        <v>22</v>
      </c>
      <c r="R139" t="s">
        <v>1241</v>
      </c>
      <c r="S139" t="s">
        <v>1014</v>
      </c>
      <c r="T139" t="s">
        <v>1241</v>
      </c>
      <c r="V139" t="s">
        <v>1241</v>
      </c>
      <c r="X139" t="s">
        <v>1241</v>
      </c>
    </row>
    <row r="140" spans="1:24" x14ac:dyDescent="0.3">
      <c r="A140">
        <v>424</v>
      </c>
      <c r="B140" t="s">
        <v>1243</v>
      </c>
      <c r="C140" s="2" t="s">
        <v>17</v>
      </c>
      <c r="D140" s="5" t="s">
        <v>18</v>
      </c>
      <c r="E140" s="5" t="s">
        <v>22</v>
      </c>
      <c r="F140" s="9">
        <f t="shared" si="4"/>
        <v>5</v>
      </c>
      <c r="G140" t="s">
        <v>19</v>
      </c>
      <c r="H140" t="s">
        <v>20</v>
      </c>
      <c r="I140" t="s">
        <v>20</v>
      </c>
      <c r="J140" t="s">
        <v>20</v>
      </c>
      <c r="K140" t="s">
        <v>32</v>
      </c>
      <c r="L140" t="s">
        <v>22</v>
      </c>
      <c r="M140" t="s">
        <v>20</v>
      </c>
      <c r="N140" t="s">
        <v>28</v>
      </c>
      <c r="O140" t="s">
        <v>21</v>
      </c>
      <c r="P140" s="5" t="s">
        <v>22</v>
      </c>
      <c r="R140" t="s">
        <v>1241</v>
      </c>
      <c r="T140" t="s">
        <v>1241</v>
      </c>
      <c r="U140" t="s">
        <v>1025</v>
      </c>
      <c r="V140" t="s">
        <v>1241</v>
      </c>
      <c r="X140" t="s">
        <v>1241</v>
      </c>
    </row>
    <row r="141" spans="1:24" x14ac:dyDescent="0.3">
      <c r="A141">
        <v>425</v>
      </c>
      <c r="C141" s="2" t="s">
        <v>17</v>
      </c>
      <c r="D141" s="5" t="s">
        <v>18</v>
      </c>
      <c r="E141" s="5" t="s">
        <v>22</v>
      </c>
      <c r="F141" s="9">
        <f t="shared" si="4"/>
        <v>5</v>
      </c>
      <c r="G141" t="s">
        <v>45</v>
      </c>
      <c r="H141" t="s">
        <v>22</v>
      </c>
      <c r="I141" t="s">
        <v>20</v>
      </c>
      <c r="J141" t="s">
        <v>23</v>
      </c>
      <c r="K141" t="s">
        <v>23</v>
      </c>
      <c r="L141" t="s">
        <v>21</v>
      </c>
      <c r="M141" t="s">
        <v>23</v>
      </c>
      <c r="N141" t="s">
        <v>22</v>
      </c>
      <c r="O141" t="s">
        <v>28</v>
      </c>
      <c r="P141" s="5" t="s">
        <v>22</v>
      </c>
      <c r="Q141" t="s">
        <v>1026</v>
      </c>
      <c r="R141" t="s">
        <v>1241</v>
      </c>
      <c r="S141" t="s">
        <v>1027</v>
      </c>
      <c r="T141" t="s">
        <v>1241</v>
      </c>
      <c r="U141" t="s">
        <v>1028</v>
      </c>
      <c r="V141" t="s">
        <v>1241</v>
      </c>
      <c r="W141" t="s">
        <v>1029</v>
      </c>
      <c r="X141" t="s">
        <v>1241</v>
      </c>
    </row>
    <row r="142" spans="1:24" x14ac:dyDescent="0.3">
      <c r="A142">
        <v>427</v>
      </c>
      <c r="C142" s="2" t="s">
        <v>17</v>
      </c>
      <c r="D142" s="5" t="s">
        <v>18</v>
      </c>
      <c r="E142" s="5" t="s">
        <v>22</v>
      </c>
      <c r="F142" s="9">
        <f t="shared" si="4"/>
        <v>5</v>
      </c>
      <c r="G142" t="s">
        <v>19</v>
      </c>
      <c r="H142" t="s">
        <v>20</v>
      </c>
      <c r="I142" t="s">
        <v>20</v>
      </c>
      <c r="J142" t="s">
        <v>20</v>
      </c>
      <c r="K142" t="s">
        <v>28</v>
      </c>
      <c r="L142" t="s">
        <v>22</v>
      </c>
      <c r="M142" t="s">
        <v>20</v>
      </c>
      <c r="N142" t="s">
        <v>23</v>
      </c>
      <c r="O142" t="s">
        <v>21</v>
      </c>
      <c r="P142" s="5" t="s">
        <v>22</v>
      </c>
      <c r="Q142" t="s">
        <v>1030</v>
      </c>
      <c r="R142" t="s">
        <v>1241</v>
      </c>
      <c r="S142" t="s">
        <v>1031</v>
      </c>
      <c r="T142" t="s">
        <v>1241</v>
      </c>
      <c r="U142" t="s">
        <v>1032</v>
      </c>
      <c r="V142" t="s">
        <v>1241</v>
      </c>
      <c r="W142" t="s">
        <v>1033</v>
      </c>
      <c r="X142" t="s">
        <v>1241</v>
      </c>
    </row>
    <row r="143" spans="1:24" x14ac:dyDescent="0.3">
      <c r="A143">
        <v>434</v>
      </c>
      <c r="C143" s="2" t="s">
        <v>17</v>
      </c>
      <c r="D143" s="5" t="s">
        <v>18</v>
      </c>
      <c r="E143" s="5" t="s">
        <v>22</v>
      </c>
      <c r="F143" s="9">
        <f t="shared" si="4"/>
        <v>5</v>
      </c>
      <c r="G143" t="s">
        <v>19</v>
      </c>
      <c r="H143" t="s">
        <v>20</v>
      </c>
      <c r="I143" t="s">
        <v>20</v>
      </c>
      <c r="J143" t="s">
        <v>20</v>
      </c>
      <c r="K143" t="s">
        <v>22</v>
      </c>
      <c r="L143" t="s">
        <v>22</v>
      </c>
      <c r="M143" t="s">
        <v>20</v>
      </c>
      <c r="N143" t="s">
        <v>20</v>
      </c>
      <c r="O143" t="s">
        <v>21</v>
      </c>
      <c r="P143" s="5" t="s">
        <v>22</v>
      </c>
      <c r="R143" t="s">
        <v>1241</v>
      </c>
      <c r="T143" t="s">
        <v>1241</v>
      </c>
      <c r="V143" t="s">
        <v>1241</v>
      </c>
      <c r="X143" t="s">
        <v>1241</v>
      </c>
    </row>
    <row r="144" spans="1:24" x14ac:dyDescent="0.3">
      <c r="A144">
        <v>440</v>
      </c>
      <c r="C144" s="2" t="s">
        <v>17</v>
      </c>
      <c r="D144" s="5" t="s">
        <v>18</v>
      </c>
      <c r="E144" s="5" t="s">
        <v>22</v>
      </c>
      <c r="F144" s="9">
        <f t="shared" si="4"/>
        <v>5</v>
      </c>
      <c r="G144" t="s">
        <v>19</v>
      </c>
      <c r="H144" t="s">
        <v>23</v>
      </c>
      <c r="I144" t="s">
        <v>20</v>
      </c>
      <c r="J144" t="s">
        <v>20</v>
      </c>
      <c r="K144" t="s">
        <v>32</v>
      </c>
      <c r="L144" t="s">
        <v>23</v>
      </c>
      <c r="M144" t="s">
        <v>20</v>
      </c>
      <c r="N144" t="s">
        <v>21</v>
      </c>
      <c r="O144" t="s">
        <v>28</v>
      </c>
      <c r="P144" s="5" t="s">
        <v>22</v>
      </c>
      <c r="R144" t="s">
        <v>1241</v>
      </c>
      <c r="S144" t="s">
        <v>1049</v>
      </c>
      <c r="T144" t="s">
        <v>1241</v>
      </c>
      <c r="U144" t="s">
        <v>1050</v>
      </c>
      <c r="V144" t="s">
        <v>1241</v>
      </c>
      <c r="X144" t="s">
        <v>1241</v>
      </c>
    </row>
    <row r="145" spans="1:24" x14ac:dyDescent="0.3">
      <c r="A145">
        <v>447</v>
      </c>
      <c r="C145" s="2" t="s">
        <v>17</v>
      </c>
      <c r="D145" s="5" t="s">
        <v>18</v>
      </c>
      <c r="E145" s="5" t="s">
        <v>22</v>
      </c>
      <c r="F145" s="9">
        <f t="shared" si="4"/>
        <v>5</v>
      </c>
      <c r="G145" t="s">
        <v>19</v>
      </c>
      <c r="H145" t="s">
        <v>20</v>
      </c>
      <c r="I145" t="s">
        <v>20</v>
      </c>
      <c r="J145" t="s">
        <v>20</v>
      </c>
      <c r="K145" t="s">
        <v>22</v>
      </c>
      <c r="L145" t="s">
        <v>21</v>
      </c>
      <c r="M145" t="s">
        <v>20</v>
      </c>
      <c r="N145" t="s">
        <v>21</v>
      </c>
      <c r="O145" t="s">
        <v>23</v>
      </c>
      <c r="P145" s="5" t="s">
        <v>22</v>
      </c>
      <c r="R145" t="s">
        <v>1241</v>
      </c>
      <c r="S145" t="s">
        <v>1058</v>
      </c>
      <c r="T145" t="s">
        <v>1241</v>
      </c>
      <c r="U145" t="s">
        <v>1059</v>
      </c>
      <c r="V145" t="s">
        <v>1241</v>
      </c>
      <c r="W145" t="s">
        <v>1060</v>
      </c>
      <c r="X145" t="s">
        <v>1241</v>
      </c>
    </row>
    <row r="146" spans="1:24" x14ac:dyDescent="0.3">
      <c r="A146">
        <v>450</v>
      </c>
      <c r="C146" s="2" t="s">
        <v>17</v>
      </c>
      <c r="D146" s="5" t="s">
        <v>18</v>
      </c>
      <c r="E146" s="5" t="s">
        <v>22</v>
      </c>
      <c r="F146" s="9">
        <f t="shared" si="4"/>
        <v>5</v>
      </c>
      <c r="G146" t="s">
        <v>19</v>
      </c>
      <c r="H146" t="s">
        <v>20</v>
      </c>
      <c r="I146" t="s">
        <v>20</v>
      </c>
      <c r="J146" t="s">
        <v>20</v>
      </c>
      <c r="K146" t="s">
        <v>32</v>
      </c>
      <c r="L146" t="s">
        <v>22</v>
      </c>
      <c r="M146" t="s">
        <v>20</v>
      </c>
      <c r="N146" t="s">
        <v>21</v>
      </c>
      <c r="O146" t="s">
        <v>21</v>
      </c>
      <c r="P146" s="5" t="s">
        <v>22</v>
      </c>
      <c r="R146" t="s">
        <v>1241</v>
      </c>
      <c r="S146" t="s">
        <v>1068</v>
      </c>
      <c r="T146" t="s">
        <v>1241</v>
      </c>
      <c r="U146" t="s">
        <v>1069</v>
      </c>
      <c r="V146" t="s">
        <v>1241</v>
      </c>
      <c r="W146" t="s">
        <v>1070</v>
      </c>
      <c r="X146" t="s">
        <v>1241</v>
      </c>
    </row>
    <row r="147" spans="1:24" x14ac:dyDescent="0.3">
      <c r="A147">
        <v>453</v>
      </c>
      <c r="C147" s="2" t="s">
        <v>17</v>
      </c>
      <c r="D147" s="5" t="s">
        <v>18</v>
      </c>
      <c r="E147" s="5" t="s">
        <v>22</v>
      </c>
      <c r="F147" s="9">
        <f t="shared" si="4"/>
        <v>5</v>
      </c>
      <c r="G147" t="s">
        <v>19</v>
      </c>
      <c r="H147" t="s">
        <v>20</v>
      </c>
      <c r="I147" t="s">
        <v>20</v>
      </c>
      <c r="J147" t="s">
        <v>28</v>
      </c>
      <c r="K147" t="s">
        <v>28</v>
      </c>
      <c r="L147" t="s">
        <v>28</v>
      </c>
      <c r="M147" t="s">
        <v>28</v>
      </c>
      <c r="N147" t="s">
        <v>28</v>
      </c>
      <c r="O147" t="s">
        <v>20</v>
      </c>
      <c r="P147" s="5" t="s">
        <v>22</v>
      </c>
      <c r="R147" t="s">
        <v>1241</v>
      </c>
      <c r="T147" t="s">
        <v>1241</v>
      </c>
      <c r="V147" t="s">
        <v>1241</v>
      </c>
      <c r="X147" t="s">
        <v>1241</v>
      </c>
    </row>
    <row r="148" spans="1:24" x14ac:dyDescent="0.3">
      <c r="A148">
        <v>475</v>
      </c>
      <c r="C148" s="2" t="s">
        <v>17</v>
      </c>
      <c r="D148" s="5" t="s">
        <v>18</v>
      </c>
      <c r="E148" s="5" t="s">
        <v>22</v>
      </c>
      <c r="F148" s="9">
        <f t="shared" si="4"/>
        <v>5</v>
      </c>
      <c r="G148" t="s">
        <v>137</v>
      </c>
      <c r="H148" t="s">
        <v>22</v>
      </c>
      <c r="I148" t="s">
        <v>20</v>
      </c>
      <c r="J148" t="s">
        <v>28</v>
      </c>
      <c r="K148" t="s">
        <v>32</v>
      </c>
      <c r="L148" t="s">
        <v>20</v>
      </c>
      <c r="M148" t="s">
        <v>23</v>
      </c>
      <c r="N148" t="s">
        <v>23</v>
      </c>
      <c r="O148" t="s">
        <v>28</v>
      </c>
      <c r="P148" s="5" t="s">
        <v>22</v>
      </c>
      <c r="Q148" t="s">
        <v>1115</v>
      </c>
      <c r="R148" t="s">
        <v>1241</v>
      </c>
      <c r="S148" t="s">
        <v>1116</v>
      </c>
      <c r="T148" t="s">
        <v>1241</v>
      </c>
      <c r="U148" t="s">
        <v>1117</v>
      </c>
      <c r="V148" t="s">
        <v>1241</v>
      </c>
      <c r="W148" t="s">
        <v>1118</v>
      </c>
      <c r="X148" t="s">
        <v>1241</v>
      </c>
    </row>
    <row r="149" spans="1:24" x14ac:dyDescent="0.3">
      <c r="A149">
        <v>492</v>
      </c>
      <c r="C149" s="2" t="s">
        <v>17</v>
      </c>
      <c r="D149" s="5" t="s">
        <v>18</v>
      </c>
      <c r="E149" s="5" t="s">
        <v>22</v>
      </c>
      <c r="F149" s="9">
        <f t="shared" si="4"/>
        <v>5</v>
      </c>
      <c r="G149" t="s">
        <v>19</v>
      </c>
      <c r="H149" t="s">
        <v>20</v>
      </c>
      <c r="I149" t="s">
        <v>20</v>
      </c>
      <c r="J149" t="s">
        <v>21</v>
      </c>
      <c r="K149" t="s">
        <v>28</v>
      </c>
      <c r="L149" t="s">
        <v>28</v>
      </c>
      <c r="M149" t="s">
        <v>20</v>
      </c>
      <c r="N149" t="s">
        <v>21</v>
      </c>
      <c r="O149" t="s">
        <v>21</v>
      </c>
      <c r="P149" s="5" t="s">
        <v>22</v>
      </c>
      <c r="R149" t="s">
        <v>1241</v>
      </c>
      <c r="S149" t="s">
        <v>1162</v>
      </c>
      <c r="T149" t="s">
        <v>1241</v>
      </c>
      <c r="V149" t="s">
        <v>1241</v>
      </c>
      <c r="X149" t="s">
        <v>1241</v>
      </c>
    </row>
    <row r="150" spans="1:24" x14ac:dyDescent="0.3">
      <c r="A150">
        <v>495</v>
      </c>
      <c r="C150" s="2" t="s">
        <v>17</v>
      </c>
      <c r="D150" s="5" t="s">
        <v>18</v>
      </c>
      <c r="E150" s="5" t="s">
        <v>22</v>
      </c>
      <c r="F150" s="9">
        <f t="shared" si="4"/>
        <v>5</v>
      </c>
      <c r="G150" t="s">
        <v>19</v>
      </c>
      <c r="H150" t="s">
        <v>28</v>
      </c>
      <c r="I150" t="s">
        <v>20</v>
      </c>
      <c r="J150" t="s">
        <v>20</v>
      </c>
      <c r="K150" t="s">
        <v>28</v>
      </c>
      <c r="L150" t="s">
        <v>28</v>
      </c>
      <c r="M150" t="s">
        <v>20</v>
      </c>
      <c r="N150" t="s">
        <v>20</v>
      </c>
      <c r="O150" t="s">
        <v>21</v>
      </c>
      <c r="P150" s="5" t="s">
        <v>22</v>
      </c>
      <c r="R150" t="s">
        <v>1241</v>
      </c>
      <c r="S150" t="s">
        <v>1165</v>
      </c>
      <c r="T150" t="s">
        <v>1241</v>
      </c>
      <c r="V150" t="s">
        <v>1241</v>
      </c>
      <c r="X150" t="s">
        <v>1241</v>
      </c>
    </row>
    <row r="151" spans="1:24" x14ac:dyDescent="0.3">
      <c r="A151">
        <v>496</v>
      </c>
      <c r="C151" s="2" t="s">
        <v>17</v>
      </c>
      <c r="D151" s="5" t="s">
        <v>18</v>
      </c>
      <c r="E151" s="5" t="s">
        <v>22</v>
      </c>
      <c r="F151" s="9">
        <f t="shared" si="4"/>
        <v>5</v>
      </c>
      <c r="G151" t="s">
        <v>19</v>
      </c>
      <c r="H151" t="s">
        <v>21</v>
      </c>
      <c r="I151" t="s">
        <v>20</v>
      </c>
      <c r="J151" t="s">
        <v>20</v>
      </c>
      <c r="K151" t="s">
        <v>28</v>
      </c>
      <c r="L151" t="s">
        <v>20</v>
      </c>
      <c r="M151" t="s">
        <v>20</v>
      </c>
      <c r="N151" t="s">
        <v>21</v>
      </c>
      <c r="O151" t="s">
        <v>21</v>
      </c>
      <c r="P151" s="5" t="s">
        <v>22</v>
      </c>
      <c r="Q151" t="s">
        <v>1166</v>
      </c>
      <c r="R151" t="s">
        <v>1241</v>
      </c>
      <c r="T151" t="s">
        <v>1241</v>
      </c>
      <c r="U151" t="s">
        <v>1167</v>
      </c>
      <c r="V151" t="s">
        <v>1241</v>
      </c>
      <c r="X151" t="s">
        <v>1241</v>
      </c>
    </row>
    <row r="152" spans="1:24" x14ac:dyDescent="0.3">
      <c r="A152">
        <v>498</v>
      </c>
      <c r="B152" t="s">
        <v>1251</v>
      </c>
      <c r="C152" s="2" t="s">
        <v>17</v>
      </c>
      <c r="D152" s="5" t="s">
        <v>18</v>
      </c>
      <c r="E152" s="5" t="s">
        <v>22</v>
      </c>
      <c r="F152" s="9">
        <f t="shared" si="4"/>
        <v>5</v>
      </c>
      <c r="G152" t="s">
        <v>19</v>
      </c>
      <c r="H152" t="s">
        <v>20</v>
      </c>
      <c r="I152" t="s">
        <v>22</v>
      </c>
      <c r="J152" t="s">
        <v>28</v>
      </c>
      <c r="K152" t="s">
        <v>28</v>
      </c>
      <c r="L152" t="s">
        <v>22</v>
      </c>
      <c r="M152" t="s">
        <v>21</v>
      </c>
      <c r="N152" t="s">
        <v>21</v>
      </c>
      <c r="O152" t="s">
        <v>21</v>
      </c>
      <c r="P152" s="5" t="s">
        <v>22</v>
      </c>
      <c r="Q152" t="s">
        <v>18</v>
      </c>
      <c r="R152" t="s">
        <v>1241</v>
      </c>
      <c r="S152" t="s">
        <v>1172</v>
      </c>
      <c r="T152" t="s">
        <v>1241</v>
      </c>
      <c r="V152" t="s">
        <v>1241</v>
      </c>
      <c r="W152" t="s">
        <v>1173</v>
      </c>
      <c r="X152" t="s">
        <v>1241</v>
      </c>
    </row>
    <row r="153" spans="1:24" x14ac:dyDescent="0.3">
      <c r="A153">
        <v>502</v>
      </c>
      <c r="C153" s="2" t="s">
        <v>17</v>
      </c>
      <c r="D153" s="5" t="s">
        <v>18</v>
      </c>
      <c r="E153" s="5" t="s">
        <v>22</v>
      </c>
      <c r="F153" s="9">
        <f t="shared" si="4"/>
        <v>5</v>
      </c>
      <c r="G153" t="s">
        <v>19</v>
      </c>
      <c r="H153" t="s">
        <v>20</v>
      </c>
      <c r="I153" t="s">
        <v>20</v>
      </c>
      <c r="J153" t="s">
        <v>28</v>
      </c>
      <c r="K153" t="s">
        <v>28</v>
      </c>
      <c r="L153" t="s">
        <v>22</v>
      </c>
      <c r="M153" t="s">
        <v>20</v>
      </c>
      <c r="N153" t="s">
        <v>20</v>
      </c>
      <c r="O153" t="s">
        <v>23</v>
      </c>
      <c r="P153" s="5" t="s">
        <v>22</v>
      </c>
      <c r="R153" t="s">
        <v>1241</v>
      </c>
      <c r="S153" t="s">
        <v>1184</v>
      </c>
      <c r="T153" t="s">
        <v>1241</v>
      </c>
      <c r="V153" t="s">
        <v>1241</v>
      </c>
      <c r="X153" t="s">
        <v>1241</v>
      </c>
    </row>
    <row r="154" spans="1:24" x14ac:dyDescent="0.3">
      <c r="A154">
        <v>503</v>
      </c>
      <c r="C154" s="2" t="s">
        <v>17</v>
      </c>
      <c r="D154" s="5" t="s">
        <v>18</v>
      </c>
      <c r="E154" s="5" t="s">
        <v>22</v>
      </c>
      <c r="F154" s="9">
        <f t="shared" si="4"/>
        <v>5</v>
      </c>
      <c r="G154" t="s">
        <v>19</v>
      </c>
      <c r="H154" t="s">
        <v>20</v>
      </c>
      <c r="I154" t="s">
        <v>20</v>
      </c>
      <c r="J154" t="s">
        <v>20</v>
      </c>
      <c r="K154" t="s">
        <v>28</v>
      </c>
      <c r="L154" t="s">
        <v>21</v>
      </c>
      <c r="M154" t="s">
        <v>20</v>
      </c>
      <c r="N154" t="s">
        <v>20</v>
      </c>
      <c r="O154" t="s">
        <v>28</v>
      </c>
      <c r="P154" s="5" t="s">
        <v>22</v>
      </c>
      <c r="Q154" t="s">
        <v>1185</v>
      </c>
      <c r="R154" t="s">
        <v>1241</v>
      </c>
      <c r="S154" t="s">
        <v>1186</v>
      </c>
      <c r="T154" t="s">
        <v>1241</v>
      </c>
      <c r="V154" t="s">
        <v>1241</v>
      </c>
      <c r="W154" t="s">
        <v>1187</v>
      </c>
      <c r="X154" t="s">
        <v>1241</v>
      </c>
    </row>
    <row r="155" spans="1:24" x14ac:dyDescent="0.3">
      <c r="A155">
        <v>504</v>
      </c>
      <c r="C155" s="2" t="s">
        <v>17</v>
      </c>
      <c r="D155" s="5" t="s">
        <v>18</v>
      </c>
      <c r="E155" s="5" t="s">
        <v>22</v>
      </c>
      <c r="F155" s="9">
        <f t="shared" si="4"/>
        <v>5</v>
      </c>
      <c r="G155" t="s">
        <v>19</v>
      </c>
      <c r="H155" t="s">
        <v>20</v>
      </c>
      <c r="I155" t="s">
        <v>20</v>
      </c>
      <c r="J155" t="s">
        <v>20</v>
      </c>
      <c r="K155" t="s">
        <v>22</v>
      </c>
      <c r="L155" t="s">
        <v>22</v>
      </c>
      <c r="M155" t="s">
        <v>20</v>
      </c>
      <c r="N155" t="s">
        <v>20</v>
      </c>
      <c r="O155" t="s">
        <v>22</v>
      </c>
      <c r="P155" s="5" t="s">
        <v>22</v>
      </c>
      <c r="Q155" t="s">
        <v>1188</v>
      </c>
      <c r="R155" t="s">
        <v>1241</v>
      </c>
      <c r="S155" t="s">
        <v>1189</v>
      </c>
      <c r="T155" t="s">
        <v>1241</v>
      </c>
      <c r="U155" t="s">
        <v>1190</v>
      </c>
      <c r="V155" t="s">
        <v>1241</v>
      </c>
      <c r="W155" t="s">
        <v>1191</v>
      </c>
      <c r="X155" t="s">
        <v>1241</v>
      </c>
    </row>
    <row r="156" spans="1:24" x14ac:dyDescent="0.3">
      <c r="A156">
        <v>506</v>
      </c>
      <c r="C156" s="2" t="s">
        <v>17</v>
      </c>
      <c r="D156" s="5" t="s">
        <v>18</v>
      </c>
      <c r="E156" s="5" t="s">
        <v>22</v>
      </c>
      <c r="F156" s="9">
        <f t="shared" si="4"/>
        <v>5</v>
      </c>
      <c r="G156" t="s">
        <v>19</v>
      </c>
      <c r="H156" t="s">
        <v>20</v>
      </c>
      <c r="I156" t="s">
        <v>20</v>
      </c>
      <c r="J156" t="s">
        <v>20</v>
      </c>
      <c r="K156" t="s">
        <v>32</v>
      </c>
      <c r="L156" t="s">
        <v>22</v>
      </c>
      <c r="M156" t="s">
        <v>20</v>
      </c>
      <c r="N156" t="s">
        <v>21</v>
      </c>
      <c r="O156" t="s">
        <v>28</v>
      </c>
      <c r="P156" s="5" t="s">
        <v>22</v>
      </c>
      <c r="Q156" t="s">
        <v>1193</v>
      </c>
      <c r="R156" t="s">
        <v>1241</v>
      </c>
      <c r="S156" t="s">
        <v>1194</v>
      </c>
      <c r="T156" t="s">
        <v>1241</v>
      </c>
      <c r="V156" t="s">
        <v>1241</v>
      </c>
      <c r="X156" t="s">
        <v>1241</v>
      </c>
    </row>
    <row r="157" spans="1:24" x14ac:dyDescent="0.3">
      <c r="A157">
        <v>507</v>
      </c>
      <c r="C157" s="2" t="s">
        <v>17</v>
      </c>
      <c r="D157" s="5" t="s">
        <v>18</v>
      </c>
      <c r="E157" s="5" t="s">
        <v>22</v>
      </c>
      <c r="F157" s="9">
        <f t="shared" si="4"/>
        <v>5</v>
      </c>
      <c r="G157" t="s">
        <v>19</v>
      </c>
      <c r="H157" t="s">
        <v>20</v>
      </c>
      <c r="I157" t="s">
        <v>20</v>
      </c>
      <c r="J157" t="s">
        <v>20</v>
      </c>
      <c r="K157" t="s">
        <v>32</v>
      </c>
      <c r="L157" t="s">
        <v>22</v>
      </c>
      <c r="M157" t="s">
        <v>20</v>
      </c>
      <c r="N157" t="s">
        <v>20</v>
      </c>
      <c r="O157" t="s">
        <v>21</v>
      </c>
      <c r="P157" s="5" t="s">
        <v>22</v>
      </c>
      <c r="Q157" t="s">
        <v>18</v>
      </c>
      <c r="R157" t="s">
        <v>1241</v>
      </c>
      <c r="S157" t="s">
        <v>1195</v>
      </c>
      <c r="T157" t="s">
        <v>1241</v>
      </c>
      <c r="U157" t="s">
        <v>1196</v>
      </c>
      <c r="V157" t="s">
        <v>1241</v>
      </c>
      <c r="W157" t="s">
        <v>357</v>
      </c>
      <c r="X157" t="s">
        <v>1241</v>
      </c>
    </row>
    <row r="158" spans="1:24" x14ac:dyDescent="0.3">
      <c r="A158">
        <v>509</v>
      </c>
      <c r="C158" s="2" t="s">
        <v>17</v>
      </c>
      <c r="D158" s="5" t="s">
        <v>18</v>
      </c>
      <c r="E158" s="5" t="s">
        <v>22</v>
      </c>
      <c r="F158" s="9">
        <f t="shared" si="4"/>
        <v>5</v>
      </c>
      <c r="G158" t="s">
        <v>19</v>
      </c>
      <c r="H158" t="s">
        <v>28</v>
      </c>
      <c r="I158" t="s">
        <v>20</v>
      </c>
      <c r="J158" t="s">
        <v>20</v>
      </c>
      <c r="K158" t="s">
        <v>32</v>
      </c>
      <c r="L158" t="s">
        <v>23</v>
      </c>
      <c r="M158" t="s">
        <v>20</v>
      </c>
      <c r="N158" t="s">
        <v>21</v>
      </c>
      <c r="O158" t="s">
        <v>21</v>
      </c>
      <c r="P158" s="5" t="s">
        <v>22</v>
      </c>
      <c r="R158" t="s">
        <v>1241</v>
      </c>
      <c r="S158" t="s">
        <v>1200</v>
      </c>
      <c r="T158" t="s">
        <v>1241</v>
      </c>
      <c r="V158" t="s">
        <v>1241</v>
      </c>
      <c r="W158" t="s">
        <v>1201</v>
      </c>
      <c r="X158" t="s">
        <v>1241</v>
      </c>
    </row>
    <row r="159" spans="1:24" x14ac:dyDescent="0.3">
      <c r="A159">
        <v>512</v>
      </c>
      <c r="C159" s="2" t="s">
        <v>17</v>
      </c>
      <c r="D159" s="5" t="s">
        <v>18</v>
      </c>
      <c r="E159" s="5" t="s">
        <v>22</v>
      </c>
      <c r="F159" s="9">
        <f t="shared" si="4"/>
        <v>5</v>
      </c>
      <c r="G159" t="s">
        <v>19</v>
      </c>
      <c r="H159" t="s">
        <v>21</v>
      </c>
      <c r="I159" t="s">
        <v>20</v>
      </c>
      <c r="J159" t="s">
        <v>28</v>
      </c>
      <c r="K159" t="s">
        <v>21</v>
      </c>
      <c r="L159" t="s">
        <v>23</v>
      </c>
      <c r="M159" t="s">
        <v>20</v>
      </c>
      <c r="N159" t="s">
        <v>21</v>
      </c>
      <c r="O159" t="s">
        <v>21</v>
      </c>
      <c r="P159" s="5" t="s">
        <v>22</v>
      </c>
      <c r="Q159" t="s">
        <v>1209</v>
      </c>
      <c r="R159" t="s">
        <v>1241</v>
      </c>
      <c r="S159" t="s">
        <v>1210</v>
      </c>
      <c r="T159" t="s">
        <v>1241</v>
      </c>
      <c r="V159" t="s">
        <v>1241</v>
      </c>
      <c r="X159" t="s">
        <v>1241</v>
      </c>
    </row>
    <row r="160" spans="1:24" x14ac:dyDescent="0.3">
      <c r="A160">
        <v>513</v>
      </c>
      <c r="C160" s="2" t="s">
        <v>17</v>
      </c>
      <c r="D160" s="5" t="s">
        <v>18</v>
      </c>
      <c r="E160" s="5" t="s">
        <v>22</v>
      </c>
      <c r="F160" s="9">
        <f t="shared" si="4"/>
        <v>5</v>
      </c>
      <c r="G160" t="s">
        <v>19</v>
      </c>
      <c r="H160" t="s">
        <v>20</v>
      </c>
      <c r="I160" t="s">
        <v>20</v>
      </c>
      <c r="J160" t="s">
        <v>20</v>
      </c>
      <c r="K160" t="s">
        <v>28</v>
      </c>
      <c r="L160" t="s">
        <v>23</v>
      </c>
      <c r="M160" t="s">
        <v>21</v>
      </c>
      <c r="N160" t="s">
        <v>21</v>
      </c>
      <c r="O160" t="s">
        <v>21</v>
      </c>
      <c r="P160" s="5" t="s">
        <v>22</v>
      </c>
      <c r="R160" t="s">
        <v>1241</v>
      </c>
      <c r="T160" t="s">
        <v>1241</v>
      </c>
      <c r="V160" t="s">
        <v>1241</v>
      </c>
      <c r="X160" t="s">
        <v>1241</v>
      </c>
    </row>
    <row r="161" spans="1:25" x14ac:dyDescent="0.3">
      <c r="A161">
        <v>516</v>
      </c>
      <c r="C161" s="2" t="s">
        <v>17</v>
      </c>
      <c r="D161" s="5" t="s">
        <v>18</v>
      </c>
      <c r="E161" s="5" t="s">
        <v>22</v>
      </c>
      <c r="F161" s="9">
        <f t="shared" si="4"/>
        <v>5</v>
      </c>
      <c r="G161" t="s">
        <v>19</v>
      </c>
      <c r="H161" t="s">
        <v>28</v>
      </c>
      <c r="I161" t="s">
        <v>20</v>
      </c>
      <c r="J161" t="s">
        <v>20</v>
      </c>
      <c r="K161" t="s">
        <v>23</v>
      </c>
      <c r="L161" t="s">
        <v>22</v>
      </c>
      <c r="M161" t="s">
        <v>20</v>
      </c>
      <c r="N161" t="s">
        <v>28</v>
      </c>
      <c r="O161" t="s">
        <v>21</v>
      </c>
      <c r="P161" s="5" t="s">
        <v>22</v>
      </c>
      <c r="Q161" t="s">
        <v>1216</v>
      </c>
      <c r="R161" t="s">
        <v>1241</v>
      </c>
      <c r="S161" t="s">
        <v>1217</v>
      </c>
      <c r="T161" t="s">
        <v>1241</v>
      </c>
      <c r="U161" t="s">
        <v>1218</v>
      </c>
      <c r="V161" t="s">
        <v>1241</v>
      </c>
      <c r="W161" t="s">
        <v>1219</v>
      </c>
      <c r="X161" t="s">
        <v>1241</v>
      </c>
    </row>
    <row r="162" spans="1:25" x14ac:dyDescent="0.3">
      <c r="A162">
        <v>518</v>
      </c>
      <c r="C162" s="2" t="s">
        <v>17</v>
      </c>
      <c r="D162" s="5" t="s">
        <v>18</v>
      </c>
      <c r="E162" s="5" t="s">
        <v>22</v>
      </c>
      <c r="F162" s="9">
        <f t="shared" ref="F162" si="5">IF(E162="Strongly disagree",5," ")</f>
        <v>5</v>
      </c>
      <c r="H162" t="s">
        <v>21</v>
      </c>
      <c r="I162" t="s">
        <v>20</v>
      </c>
      <c r="J162" t="s">
        <v>21</v>
      </c>
      <c r="K162" t="s">
        <v>32</v>
      </c>
      <c r="L162" t="s">
        <v>28</v>
      </c>
      <c r="M162" t="s">
        <v>28</v>
      </c>
      <c r="N162" t="s">
        <v>23</v>
      </c>
      <c r="O162" t="s">
        <v>20</v>
      </c>
      <c r="P162" s="5" t="s">
        <v>22</v>
      </c>
      <c r="R162" t="s">
        <v>1241</v>
      </c>
      <c r="S162" t="s">
        <v>1223</v>
      </c>
      <c r="T162" t="s">
        <v>1241</v>
      </c>
      <c r="U162" t="s">
        <v>1224</v>
      </c>
      <c r="V162" t="s">
        <v>1241</v>
      </c>
      <c r="W162" t="s">
        <v>1225</v>
      </c>
      <c r="X162" t="s">
        <v>1241</v>
      </c>
    </row>
    <row r="163" spans="1:25" x14ac:dyDescent="0.3">
      <c r="A163">
        <v>1</v>
      </c>
      <c r="C163" s="2" t="s">
        <v>17</v>
      </c>
      <c r="D163" s="5" t="s">
        <v>18</v>
      </c>
      <c r="E163" s="6" t="s">
        <v>23</v>
      </c>
      <c r="F163" s="10">
        <f t="shared" ref="F163:F194" si="6">IF(E163="Mostly disagree",4," ")</f>
        <v>4</v>
      </c>
      <c r="G163" t="s">
        <v>19</v>
      </c>
      <c r="H163" t="s">
        <v>20</v>
      </c>
      <c r="I163" t="s">
        <v>20</v>
      </c>
      <c r="J163" t="s">
        <v>21</v>
      </c>
      <c r="K163" t="s">
        <v>22</v>
      </c>
      <c r="L163" t="s">
        <v>22</v>
      </c>
      <c r="M163" t="s">
        <v>20</v>
      </c>
      <c r="N163" t="s">
        <v>20</v>
      </c>
      <c r="O163" t="s">
        <v>23</v>
      </c>
      <c r="P163" s="6" t="s">
        <v>23</v>
      </c>
      <c r="Q163" t="s">
        <v>24</v>
      </c>
      <c r="R163" t="s">
        <v>1241</v>
      </c>
      <c r="S163" t="s">
        <v>25</v>
      </c>
      <c r="T163" t="s">
        <v>1241</v>
      </c>
      <c r="U163" t="s">
        <v>26</v>
      </c>
      <c r="V163" t="s">
        <v>1241</v>
      </c>
      <c r="W163" t="s">
        <v>27</v>
      </c>
      <c r="X163" t="s">
        <v>1241</v>
      </c>
    </row>
    <row r="164" spans="1:25" x14ac:dyDescent="0.3">
      <c r="A164">
        <v>10</v>
      </c>
      <c r="C164" s="2" t="s">
        <v>17</v>
      </c>
      <c r="D164" s="5" t="s">
        <v>18</v>
      </c>
      <c r="E164" s="6" t="s">
        <v>23</v>
      </c>
      <c r="F164" s="10">
        <f t="shared" si="6"/>
        <v>4</v>
      </c>
      <c r="G164" t="s">
        <v>45</v>
      </c>
      <c r="H164" t="s">
        <v>21</v>
      </c>
      <c r="I164" t="s">
        <v>28</v>
      </c>
      <c r="J164" t="s">
        <v>28</v>
      </c>
      <c r="K164" t="s">
        <v>28</v>
      </c>
      <c r="L164" t="s">
        <v>21</v>
      </c>
      <c r="M164" t="s">
        <v>28</v>
      </c>
      <c r="N164" t="s">
        <v>21</v>
      </c>
      <c r="O164" t="s">
        <v>28</v>
      </c>
      <c r="P164" s="6" t="s">
        <v>23</v>
      </c>
      <c r="R164" t="s">
        <v>1241</v>
      </c>
      <c r="S164" t="s">
        <v>57</v>
      </c>
      <c r="T164" t="s">
        <v>1241</v>
      </c>
      <c r="V164" t="s">
        <v>1241</v>
      </c>
      <c r="X164" t="s">
        <v>1241</v>
      </c>
    </row>
    <row r="165" spans="1:25" x14ac:dyDescent="0.3">
      <c r="A165">
        <v>24</v>
      </c>
      <c r="B165" t="s">
        <v>117</v>
      </c>
      <c r="C165" s="2" t="s">
        <v>17</v>
      </c>
      <c r="D165" s="5" t="s">
        <v>18</v>
      </c>
      <c r="E165" s="6" t="s">
        <v>23</v>
      </c>
      <c r="F165" s="10">
        <f t="shared" si="6"/>
        <v>4</v>
      </c>
      <c r="G165" t="s">
        <v>19</v>
      </c>
      <c r="H165" t="s">
        <v>20</v>
      </c>
      <c r="I165" t="s">
        <v>20</v>
      </c>
      <c r="J165" t="s">
        <v>20</v>
      </c>
      <c r="K165" t="s">
        <v>32</v>
      </c>
      <c r="L165" t="s">
        <v>20</v>
      </c>
      <c r="M165" t="s">
        <v>20</v>
      </c>
      <c r="N165" t="s">
        <v>20</v>
      </c>
      <c r="O165" t="s">
        <v>23</v>
      </c>
      <c r="P165" s="6" t="s">
        <v>23</v>
      </c>
      <c r="R165" t="s">
        <v>1241</v>
      </c>
      <c r="T165" t="s">
        <v>1241</v>
      </c>
      <c r="V165" t="s">
        <v>1241</v>
      </c>
      <c r="X165" t="s">
        <v>1241</v>
      </c>
    </row>
    <row r="166" spans="1:25" x14ac:dyDescent="0.3">
      <c r="A166">
        <v>31</v>
      </c>
      <c r="C166" s="2" t="s">
        <v>17</v>
      </c>
      <c r="D166" s="5" t="s">
        <v>18</v>
      </c>
      <c r="E166" s="6" t="s">
        <v>23</v>
      </c>
      <c r="F166" s="10">
        <f t="shared" si="6"/>
        <v>4</v>
      </c>
      <c r="G166" t="s">
        <v>19</v>
      </c>
      <c r="H166" t="s">
        <v>23</v>
      </c>
      <c r="I166" t="s">
        <v>28</v>
      </c>
      <c r="J166" t="s">
        <v>23</v>
      </c>
      <c r="K166" t="s">
        <v>23</v>
      </c>
      <c r="L166" t="s">
        <v>23</v>
      </c>
      <c r="M166" t="s">
        <v>21</v>
      </c>
      <c r="N166" t="s">
        <v>23</v>
      </c>
      <c r="O166" t="s">
        <v>28</v>
      </c>
      <c r="P166" s="6" t="s">
        <v>23</v>
      </c>
      <c r="Q166" t="s">
        <v>102</v>
      </c>
      <c r="R166" t="s">
        <v>1241</v>
      </c>
      <c r="S166" t="s">
        <v>103</v>
      </c>
      <c r="T166" t="s">
        <v>1241</v>
      </c>
      <c r="V166" t="s">
        <v>1241</v>
      </c>
      <c r="X166" t="s">
        <v>1241</v>
      </c>
    </row>
    <row r="167" spans="1:25" x14ac:dyDescent="0.3">
      <c r="A167">
        <v>35</v>
      </c>
      <c r="C167" s="2" t="s">
        <v>17</v>
      </c>
      <c r="D167" s="5" t="s">
        <v>18</v>
      </c>
      <c r="E167" s="6" t="s">
        <v>23</v>
      </c>
      <c r="F167" s="10">
        <f t="shared" si="6"/>
        <v>4</v>
      </c>
      <c r="G167" t="s">
        <v>21</v>
      </c>
      <c r="H167" t="s">
        <v>21</v>
      </c>
      <c r="I167" t="s">
        <v>20</v>
      </c>
      <c r="J167" t="s">
        <v>28</v>
      </c>
      <c r="K167" t="s">
        <v>22</v>
      </c>
      <c r="L167" t="s">
        <v>22</v>
      </c>
      <c r="M167" t="s">
        <v>28</v>
      </c>
      <c r="N167" t="s">
        <v>21</v>
      </c>
      <c r="O167" t="s">
        <v>28</v>
      </c>
      <c r="P167" s="6" t="s">
        <v>23</v>
      </c>
      <c r="R167" t="s">
        <v>1241</v>
      </c>
      <c r="T167" t="s">
        <v>1241</v>
      </c>
      <c r="V167" t="s">
        <v>1241</v>
      </c>
      <c r="X167" t="s">
        <v>1241</v>
      </c>
    </row>
    <row r="168" spans="1:25" x14ac:dyDescent="0.3">
      <c r="A168">
        <v>37</v>
      </c>
      <c r="C168" s="2" t="s">
        <v>17</v>
      </c>
      <c r="D168" s="5" t="s">
        <v>18</v>
      </c>
      <c r="E168" s="6" t="s">
        <v>23</v>
      </c>
      <c r="F168" s="10">
        <f t="shared" si="6"/>
        <v>4</v>
      </c>
      <c r="G168" t="s">
        <v>19</v>
      </c>
      <c r="H168" t="s">
        <v>20</v>
      </c>
      <c r="I168" t="s">
        <v>20</v>
      </c>
      <c r="J168" t="s">
        <v>21</v>
      </c>
      <c r="K168" t="s">
        <v>28</v>
      </c>
      <c r="L168" t="s">
        <v>28</v>
      </c>
      <c r="M168" t="s">
        <v>20</v>
      </c>
      <c r="N168" t="s">
        <v>23</v>
      </c>
      <c r="O168" t="s">
        <v>20</v>
      </c>
      <c r="P168" s="6" t="s">
        <v>23</v>
      </c>
      <c r="Q168" t="s">
        <v>114</v>
      </c>
      <c r="R168" t="s">
        <v>1241</v>
      </c>
      <c r="S168" t="s">
        <v>115</v>
      </c>
      <c r="T168" t="s">
        <v>1241</v>
      </c>
      <c r="V168" t="s">
        <v>1241</v>
      </c>
      <c r="W168" t="s">
        <v>116</v>
      </c>
      <c r="X168" t="s">
        <v>1241</v>
      </c>
    </row>
    <row r="169" spans="1:25" x14ac:dyDescent="0.3">
      <c r="A169">
        <v>45</v>
      </c>
      <c r="C169" s="2" t="s">
        <v>17</v>
      </c>
      <c r="D169" s="5" t="s">
        <v>18</v>
      </c>
      <c r="E169" s="6" t="s">
        <v>23</v>
      </c>
      <c r="F169" s="10">
        <f t="shared" si="6"/>
        <v>4</v>
      </c>
      <c r="G169" t="s">
        <v>137</v>
      </c>
      <c r="H169" t="s">
        <v>22</v>
      </c>
      <c r="I169" t="s">
        <v>28</v>
      </c>
      <c r="J169" t="s">
        <v>23</v>
      </c>
      <c r="K169" t="s">
        <v>32</v>
      </c>
      <c r="L169" t="s">
        <v>20</v>
      </c>
      <c r="M169" t="s">
        <v>28</v>
      </c>
      <c r="N169" t="s">
        <v>22</v>
      </c>
      <c r="O169" t="s">
        <v>20</v>
      </c>
      <c r="P169" s="6" t="s">
        <v>23</v>
      </c>
      <c r="R169" t="s">
        <v>1241</v>
      </c>
      <c r="T169" t="s">
        <v>1241</v>
      </c>
      <c r="U169" t="s">
        <v>138</v>
      </c>
      <c r="V169" t="s">
        <v>1241</v>
      </c>
      <c r="W169" t="s">
        <v>139</v>
      </c>
      <c r="X169" t="s">
        <v>1241</v>
      </c>
    </row>
    <row r="170" spans="1:25" x14ac:dyDescent="0.3">
      <c r="A170">
        <v>53</v>
      </c>
      <c r="C170" s="2" t="s">
        <v>17</v>
      </c>
      <c r="D170" s="5" t="s">
        <v>18</v>
      </c>
      <c r="E170" s="6" t="s">
        <v>23</v>
      </c>
      <c r="F170" s="10">
        <f t="shared" si="6"/>
        <v>4</v>
      </c>
      <c r="G170" t="s">
        <v>19</v>
      </c>
      <c r="H170" t="s">
        <v>23</v>
      </c>
      <c r="I170" t="s">
        <v>20</v>
      </c>
      <c r="J170" t="s">
        <v>21</v>
      </c>
      <c r="K170" t="s">
        <v>32</v>
      </c>
      <c r="L170" t="s">
        <v>23</v>
      </c>
      <c r="M170" t="s">
        <v>20</v>
      </c>
      <c r="N170" t="s">
        <v>21</v>
      </c>
      <c r="O170" t="s">
        <v>20</v>
      </c>
      <c r="P170" s="6" t="s">
        <v>23</v>
      </c>
      <c r="R170" t="s">
        <v>1241</v>
      </c>
      <c r="T170" t="s">
        <v>1241</v>
      </c>
      <c r="V170" t="s">
        <v>1241</v>
      </c>
      <c r="X170" t="s">
        <v>1241</v>
      </c>
    </row>
    <row r="171" spans="1:25" x14ac:dyDescent="0.3">
      <c r="A171">
        <v>54</v>
      </c>
      <c r="C171" s="2" t="s">
        <v>17</v>
      </c>
      <c r="D171" s="5" t="s">
        <v>18</v>
      </c>
      <c r="E171" s="6" t="s">
        <v>23</v>
      </c>
      <c r="F171" s="10">
        <f t="shared" si="6"/>
        <v>4</v>
      </c>
      <c r="G171" t="s">
        <v>45</v>
      </c>
      <c r="H171" t="s">
        <v>22</v>
      </c>
      <c r="I171" t="s">
        <v>28</v>
      </c>
      <c r="J171" t="s">
        <v>23</v>
      </c>
      <c r="K171" t="s">
        <v>22</v>
      </c>
      <c r="L171" t="s">
        <v>28</v>
      </c>
      <c r="M171" t="s">
        <v>20</v>
      </c>
      <c r="N171" t="s">
        <v>22</v>
      </c>
      <c r="O171" t="s">
        <v>21</v>
      </c>
      <c r="P171" s="6" t="s">
        <v>23</v>
      </c>
      <c r="Q171" t="s">
        <v>156</v>
      </c>
      <c r="R171" t="s">
        <v>1241</v>
      </c>
      <c r="S171" t="s">
        <v>157</v>
      </c>
      <c r="T171" t="s">
        <v>1241</v>
      </c>
      <c r="U171" t="s">
        <v>158</v>
      </c>
      <c r="V171" t="s">
        <v>1241</v>
      </c>
      <c r="W171" t="s">
        <v>159</v>
      </c>
      <c r="X171" t="s">
        <v>1241</v>
      </c>
    </row>
    <row r="172" spans="1:25" s="1" customFormat="1" x14ac:dyDescent="0.3">
      <c r="A172">
        <v>58</v>
      </c>
      <c r="B172"/>
      <c r="C172" s="2" t="s">
        <v>17</v>
      </c>
      <c r="D172" s="5" t="s">
        <v>18</v>
      </c>
      <c r="E172" s="6" t="s">
        <v>23</v>
      </c>
      <c r="F172" s="10">
        <f t="shared" si="6"/>
        <v>4</v>
      </c>
      <c r="G172" t="s">
        <v>19</v>
      </c>
      <c r="H172" t="s">
        <v>21</v>
      </c>
      <c r="I172" t="s">
        <v>21</v>
      </c>
      <c r="J172" t="s">
        <v>23</v>
      </c>
      <c r="K172" t="s">
        <v>23</v>
      </c>
      <c r="L172" t="s">
        <v>22</v>
      </c>
      <c r="M172" t="s">
        <v>21</v>
      </c>
      <c r="N172" t="s">
        <v>23</v>
      </c>
      <c r="O172" t="s">
        <v>23</v>
      </c>
      <c r="P172" s="6" t="s">
        <v>23</v>
      </c>
      <c r="Q172" t="s">
        <v>167</v>
      </c>
      <c r="R172" t="s">
        <v>1241</v>
      </c>
      <c r="S172" t="s">
        <v>168</v>
      </c>
      <c r="T172" t="s">
        <v>1241</v>
      </c>
      <c r="U172"/>
      <c r="V172" t="s">
        <v>1241</v>
      </c>
      <c r="W172"/>
      <c r="X172" t="s">
        <v>1241</v>
      </c>
      <c r="Y172"/>
    </row>
    <row r="173" spans="1:25" x14ac:dyDescent="0.3">
      <c r="A173">
        <v>62</v>
      </c>
      <c r="C173" s="2" t="s">
        <v>17</v>
      </c>
      <c r="D173" s="5" t="s">
        <v>18</v>
      </c>
      <c r="E173" s="6" t="s">
        <v>23</v>
      </c>
      <c r="F173" s="10">
        <f t="shared" si="6"/>
        <v>4</v>
      </c>
      <c r="G173" t="s">
        <v>21</v>
      </c>
      <c r="H173" t="s">
        <v>23</v>
      </c>
      <c r="I173" t="s">
        <v>28</v>
      </c>
      <c r="J173" t="s">
        <v>28</v>
      </c>
      <c r="K173" t="s">
        <v>28</v>
      </c>
      <c r="L173" t="s">
        <v>23</v>
      </c>
      <c r="M173" t="s">
        <v>22</v>
      </c>
      <c r="N173" t="s">
        <v>22</v>
      </c>
      <c r="O173" t="s">
        <v>28</v>
      </c>
      <c r="P173" s="6" t="s">
        <v>23</v>
      </c>
      <c r="Q173" t="s">
        <v>176</v>
      </c>
      <c r="R173" t="s">
        <v>1241</v>
      </c>
      <c r="S173" t="s">
        <v>177</v>
      </c>
      <c r="T173" t="s">
        <v>1241</v>
      </c>
      <c r="U173" t="s">
        <v>178</v>
      </c>
      <c r="V173" t="s">
        <v>1241</v>
      </c>
      <c r="W173" t="s">
        <v>179</v>
      </c>
      <c r="X173" t="s">
        <v>1241</v>
      </c>
    </row>
    <row r="174" spans="1:25" x14ac:dyDescent="0.3">
      <c r="A174">
        <v>63</v>
      </c>
      <c r="C174" s="2" t="s">
        <v>17</v>
      </c>
      <c r="D174" s="5" t="s">
        <v>18</v>
      </c>
      <c r="E174" s="6" t="s">
        <v>23</v>
      </c>
      <c r="F174" s="10">
        <f t="shared" si="6"/>
        <v>4</v>
      </c>
      <c r="G174" t="s">
        <v>21</v>
      </c>
      <c r="H174" t="s">
        <v>23</v>
      </c>
      <c r="I174" t="s">
        <v>23</v>
      </c>
      <c r="J174" t="s">
        <v>28</v>
      </c>
      <c r="K174" t="s">
        <v>21</v>
      </c>
      <c r="L174" t="s">
        <v>20</v>
      </c>
      <c r="M174" t="s">
        <v>23</v>
      </c>
      <c r="N174" t="s">
        <v>23</v>
      </c>
      <c r="O174" t="s">
        <v>28</v>
      </c>
      <c r="P174" s="6" t="s">
        <v>23</v>
      </c>
      <c r="R174" t="s">
        <v>1241</v>
      </c>
      <c r="T174" t="s">
        <v>1241</v>
      </c>
      <c r="V174" t="s">
        <v>1241</v>
      </c>
      <c r="X174" t="s">
        <v>1241</v>
      </c>
    </row>
    <row r="175" spans="1:25" x14ac:dyDescent="0.3">
      <c r="A175">
        <v>69</v>
      </c>
      <c r="C175" s="2" t="s">
        <v>17</v>
      </c>
      <c r="D175" s="5" t="s">
        <v>18</v>
      </c>
      <c r="E175" s="6" t="s">
        <v>23</v>
      </c>
      <c r="F175" s="10">
        <f t="shared" si="6"/>
        <v>4</v>
      </c>
      <c r="G175" t="s">
        <v>45</v>
      </c>
      <c r="H175" t="s">
        <v>23</v>
      </c>
      <c r="I175" t="s">
        <v>20</v>
      </c>
      <c r="J175" t="s">
        <v>23</v>
      </c>
      <c r="K175" t="s">
        <v>23</v>
      </c>
      <c r="L175" t="s">
        <v>22</v>
      </c>
      <c r="M175" t="s">
        <v>21</v>
      </c>
      <c r="N175" t="s">
        <v>23</v>
      </c>
      <c r="O175" t="s">
        <v>21</v>
      </c>
      <c r="P175" s="6" t="s">
        <v>23</v>
      </c>
      <c r="Q175" t="s">
        <v>192</v>
      </c>
      <c r="R175" t="s">
        <v>1241</v>
      </c>
      <c r="S175" t="s">
        <v>193</v>
      </c>
      <c r="T175" t="s">
        <v>1241</v>
      </c>
      <c r="U175" t="s">
        <v>194</v>
      </c>
      <c r="V175" t="s">
        <v>1241</v>
      </c>
      <c r="X175" t="s">
        <v>1241</v>
      </c>
    </row>
    <row r="176" spans="1:25" x14ac:dyDescent="0.3">
      <c r="A176">
        <v>77</v>
      </c>
      <c r="C176" s="2" t="s">
        <v>17</v>
      </c>
      <c r="D176" s="5" t="s">
        <v>18</v>
      </c>
      <c r="E176" s="6" t="s">
        <v>23</v>
      </c>
      <c r="F176" s="10">
        <f t="shared" si="6"/>
        <v>4</v>
      </c>
      <c r="G176" t="s">
        <v>19</v>
      </c>
      <c r="H176" t="s">
        <v>23</v>
      </c>
      <c r="I176" t="s">
        <v>28</v>
      </c>
      <c r="J176" t="s">
        <v>21</v>
      </c>
      <c r="K176" t="s">
        <v>28</v>
      </c>
      <c r="L176" t="s">
        <v>28</v>
      </c>
      <c r="M176" t="s">
        <v>28</v>
      </c>
      <c r="N176" t="s">
        <v>23</v>
      </c>
      <c r="O176" t="s">
        <v>28</v>
      </c>
      <c r="P176" s="6" t="s">
        <v>23</v>
      </c>
      <c r="Q176" t="s">
        <v>212</v>
      </c>
      <c r="R176" t="s">
        <v>1241</v>
      </c>
      <c r="S176" t="s">
        <v>213</v>
      </c>
      <c r="T176" t="s">
        <v>1241</v>
      </c>
      <c r="U176" t="s">
        <v>214</v>
      </c>
      <c r="V176" t="s">
        <v>1241</v>
      </c>
      <c r="W176" t="s">
        <v>215</v>
      </c>
      <c r="X176" t="s">
        <v>1241</v>
      </c>
    </row>
    <row r="177" spans="1:24" x14ac:dyDescent="0.3">
      <c r="A177">
        <v>88</v>
      </c>
      <c r="C177" s="2" t="s">
        <v>17</v>
      </c>
      <c r="D177" s="5" t="s">
        <v>18</v>
      </c>
      <c r="E177" s="6" t="s">
        <v>23</v>
      </c>
      <c r="F177" s="10">
        <f t="shared" si="6"/>
        <v>4</v>
      </c>
      <c r="G177" t="s">
        <v>45</v>
      </c>
      <c r="H177" t="s">
        <v>23</v>
      </c>
      <c r="I177" t="s">
        <v>28</v>
      </c>
      <c r="J177" t="s">
        <v>23</v>
      </c>
      <c r="K177" t="s">
        <v>28</v>
      </c>
      <c r="L177" t="s">
        <v>28</v>
      </c>
      <c r="M177" t="s">
        <v>23</v>
      </c>
      <c r="N177" t="s">
        <v>23</v>
      </c>
      <c r="O177" t="s">
        <v>28</v>
      </c>
      <c r="P177" s="6" t="s">
        <v>23</v>
      </c>
      <c r="R177" t="s">
        <v>1241</v>
      </c>
      <c r="T177" t="s">
        <v>1241</v>
      </c>
      <c r="V177" t="s">
        <v>1241</v>
      </c>
      <c r="X177" t="s">
        <v>1241</v>
      </c>
    </row>
    <row r="178" spans="1:24" x14ac:dyDescent="0.3">
      <c r="A178">
        <v>89</v>
      </c>
      <c r="C178" s="2" t="s">
        <v>17</v>
      </c>
      <c r="D178" s="5" t="s">
        <v>18</v>
      </c>
      <c r="E178" s="6" t="s">
        <v>23</v>
      </c>
      <c r="F178" s="10">
        <f t="shared" si="6"/>
        <v>4</v>
      </c>
      <c r="G178" t="s">
        <v>35</v>
      </c>
      <c r="H178" t="s">
        <v>23</v>
      </c>
      <c r="I178" t="s">
        <v>28</v>
      </c>
      <c r="J178" t="s">
        <v>21</v>
      </c>
      <c r="K178" t="s">
        <v>32</v>
      </c>
      <c r="L178" t="s">
        <v>20</v>
      </c>
      <c r="M178" t="s">
        <v>21</v>
      </c>
      <c r="N178" t="s">
        <v>22</v>
      </c>
      <c r="O178" t="s">
        <v>20</v>
      </c>
      <c r="P178" s="6" t="s">
        <v>23</v>
      </c>
      <c r="Q178" t="s">
        <v>235</v>
      </c>
      <c r="R178" t="s">
        <v>1241</v>
      </c>
      <c r="S178" t="s">
        <v>236</v>
      </c>
      <c r="T178" t="s">
        <v>1241</v>
      </c>
      <c r="U178" t="s">
        <v>237</v>
      </c>
      <c r="V178" t="s">
        <v>1241</v>
      </c>
      <c r="W178" t="s">
        <v>238</v>
      </c>
      <c r="X178" t="s">
        <v>1241</v>
      </c>
    </row>
    <row r="179" spans="1:24" x14ac:dyDescent="0.3">
      <c r="A179">
        <v>92</v>
      </c>
      <c r="C179" s="2" t="s">
        <v>17</v>
      </c>
      <c r="D179" s="5" t="s">
        <v>18</v>
      </c>
      <c r="E179" s="6" t="s">
        <v>23</v>
      </c>
      <c r="F179" s="10">
        <f t="shared" si="6"/>
        <v>4</v>
      </c>
      <c r="G179" t="s">
        <v>21</v>
      </c>
      <c r="H179" t="s">
        <v>23</v>
      </c>
      <c r="I179" t="s">
        <v>20</v>
      </c>
      <c r="J179" t="s">
        <v>28</v>
      </c>
      <c r="K179" t="s">
        <v>28</v>
      </c>
      <c r="L179" t="s">
        <v>21</v>
      </c>
      <c r="M179" t="s">
        <v>28</v>
      </c>
      <c r="N179" t="s">
        <v>23</v>
      </c>
      <c r="O179" t="s">
        <v>28</v>
      </c>
      <c r="P179" s="6" t="s">
        <v>23</v>
      </c>
      <c r="Q179" t="s">
        <v>242</v>
      </c>
      <c r="R179" t="s">
        <v>1241</v>
      </c>
      <c r="S179" t="s">
        <v>243</v>
      </c>
      <c r="T179" t="s">
        <v>1241</v>
      </c>
      <c r="U179" t="s">
        <v>244</v>
      </c>
      <c r="V179" t="s">
        <v>1241</v>
      </c>
      <c r="W179" t="s">
        <v>245</v>
      </c>
      <c r="X179" t="s">
        <v>1241</v>
      </c>
    </row>
    <row r="180" spans="1:24" x14ac:dyDescent="0.3">
      <c r="A180">
        <v>94</v>
      </c>
      <c r="C180" s="2" t="s">
        <v>17</v>
      </c>
      <c r="D180" s="5" t="s">
        <v>18</v>
      </c>
      <c r="E180" s="6" t="s">
        <v>23</v>
      </c>
      <c r="F180" s="10">
        <f t="shared" si="6"/>
        <v>4</v>
      </c>
      <c r="G180" t="s">
        <v>19</v>
      </c>
      <c r="H180" t="s">
        <v>21</v>
      </c>
      <c r="I180" t="s">
        <v>20</v>
      </c>
      <c r="J180" t="s">
        <v>28</v>
      </c>
      <c r="K180" t="s">
        <v>28</v>
      </c>
      <c r="L180" t="s">
        <v>23</v>
      </c>
      <c r="M180" t="s">
        <v>21</v>
      </c>
      <c r="N180" t="s">
        <v>21</v>
      </c>
      <c r="O180" t="s">
        <v>28</v>
      </c>
      <c r="P180" s="6" t="s">
        <v>23</v>
      </c>
      <c r="Q180" t="s">
        <v>250</v>
      </c>
      <c r="R180" t="s">
        <v>1241</v>
      </c>
      <c r="S180" t="s">
        <v>251</v>
      </c>
      <c r="T180" t="s">
        <v>1241</v>
      </c>
      <c r="U180" t="s">
        <v>252</v>
      </c>
      <c r="V180" t="s">
        <v>1241</v>
      </c>
      <c r="W180" t="s">
        <v>253</v>
      </c>
      <c r="X180" t="s">
        <v>1241</v>
      </c>
    </row>
    <row r="181" spans="1:24" x14ac:dyDescent="0.3">
      <c r="A181">
        <v>95</v>
      </c>
      <c r="C181" s="2" t="s">
        <v>17</v>
      </c>
      <c r="D181" s="5" t="s">
        <v>18</v>
      </c>
      <c r="E181" s="6" t="s">
        <v>23</v>
      </c>
      <c r="F181" s="10">
        <f t="shared" si="6"/>
        <v>4</v>
      </c>
      <c r="G181" t="s">
        <v>21</v>
      </c>
      <c r="H181" t="s">
        <v>21</v>
      </c>
      <c r="I181" t="s">
        <v>28</v>
      </c>
      <c r="J181" t="s">
        <v>28</v>
      </c>
      <c r="K181" t="s">
        <v>28</v>
      </c>
      <c r="L181" t="s">
        <v>21</v>
      </c>
      <c r="M181" t="s">
        <v>21</v>
      </c>
      <c r="N181" t="s">
        <v>21</v>
      </c>
      <c r="O181" t="s">
        <v>28</v>
      </c>
      <c r="P181" s="6" t="s">
        <v>23</v>
      </c>
      <c r="Q181" t="s">
        <v>18</v>
      </c>
      <c r="R181" t="s">
        <v>1241</v>
      </c>
      <c r="S181" t="s">
        <v>18</v>
      </c>
      <c r="T181" t="s">
        <v>1241</v>
      </c>
      <c r="V181" t="s">
        <v>1241</v>
      </c>
      <c r="X181" t="s">
        <v>1241</v>
      </c>
    </row>
    <row r="182" spans="1:24" x14ac:dyDescent="0.3">
      <c r="A182">
        <v>105</v>
      </c>
      <c r="C182" s="2" t="s">
        <v>17</v>
      </c>
      <c r="D182" s="5" t="s">
        <v>18</v>
      </c>
      <c r="E182" s="6" t="s">
        <v>23</v>
      </c>
      <c r="F182" s="10">
        <f t="shared" si="6"/>
        <v>4</v>
      </c>
      <c r="G182" t="s">
        <v>45</v>
      </c>
      <c r="H182" t="s">
        <v>23</v>
      </c>
      <c r="I182" t="s">
        <v>28</v>
      </c>
      <c r="J182" t="s">
        <v>28</v>
      </c>
      <c r="K182" t="s">
        <v>28</v>
      </c>
      <c r="L182" t="s">
        <v>21</v>
      </c>
      <c r="M182" t="s">
        <v>28</v>
      </c>
      <c r="N182" t="s">
        <v>23</v>
      </c>
      <c r="O182" t="s">
        <v>28</v>
      </c>
      <c r="P182" s="6" t="s">
        <v>23</v>
      </c>
      <c r="Q182" t="s">
        <v>279</v>
      </c>
      <c r="R182" t="s">
        <v>1241</v>
      </c>
      <c r="T182" t="s">
        <v>1241</v>
      </c>
      <c r="U182" t="s">
        <v>280</v>
      </c>
      <c r="V182" t="s">
        <v>1241</v>
      </c>
      <c r="X182" t="s">
        <v>1241</v>
      </c>
    </row>
    <row r="183" spans="1:24" x14ac:dyDescent="0.3">
      <c r="A183">
        <v>107</v>
      </c>
      <c r="C183" s="2" t="s">
        <v>17</v>
      </c>
      <c r="D183" s="5" t="s">
        <v>18</v>
      </c>
      <c r="E183" s="6" t="s">
        <v>23</v>
      </c>
      <c r="F183" s="10">
        <f t="shared" si="6"/>
        <v>4</v>
      </c>
      <c r="G183" t="s">
        <v>19</v>
      </c>
      <c r="I183" t="s">
        <v>20</v>
      </c>
      <c r="J183" t="s">
        <v>23</v>
      </c>
      <c r="K183" t="s">
        <v>23</v>
      </c>
      <c r="L183" t="s">
        <v>23</v>
      </c>
      <c r="M183" t="s">
        <v>20</v>
      </c>
      <c r="O183" t="s">
        <v>23</v>
      </c>
      <c r="P183" s="6" t="s">
        <v>23</v>
      </c>
      <c r="Q183" t="s">
        <v>283</v>
      </c>
      <c r="R183" t="s">
        <v>1241</v>
      </c>
      <c r="S183" t="s">
        <v>284</v>
      </c>
      <c r="T183" t="s">
        <v>1241</v>
      </c>
      <c r="U183" t="s">
        <v>285</v>
      </c>
      <c r="V183" t="s">
        <v>1241</v>
      </c>
      <c r="W183" t="s">
        <v>286</v>
      </c>
      <c r="X183" t="s">
        <v>1241</v>
      </c>
    </row>
    <row r="184" spans="1:24" x14ac:dyDescent="0.3">
      <c r="A184">
        <v>108</v>
      </c>
      <c r="C184" s="2" t="s">
        <v>17</v>
      </c>
      <c r="D184" s="5" t="s">
        <v>18</v>
      </c>
      <c r="E184" s="6" t="s">
        <v>23</v>
      </c>
      <c r="F184" s="10">
        <f t="shared" si="6"/>
        <v>4</v>
      </c>
      <c r="G184" t="s">
        <v>19</v>
      </c>
      <c r="H184" t="s">
        <v>21</v>
      </c>
      <c r="I184" t="s">
        <v>20</v>
      </c>
      <c r="J184" t="s">
        <v>28</v>
      </c>
      <c r="K184" t="s">
        <v>32</v>
      </c>
      <c r="L184" t="s">
        <v>22</v>
      </c>
      <c r="M184" t="s">
        <v>20</v>
      </c>
      <c r="N184" t="s">
        <v>20</v>
      </c>
      <c r="O184" t="s">
        <v>28</v>
      </c>
      <c r="P184" s="6" t="s">
        <v>23</v>
      </c>
      <c r="Q184" t="s">
        <v>287</v>
      </c>
      <c r="R184" t="s">
        <v>1241</v>
      </c>
      <c r="S184" t="s">
        <v>288</v>
      </c>
      <c r="T184" t="s">
        <v>1241</v>
      </c>
      <c r="U184" t="s">
        <v>289</v>
      </c>
      <c r="V184" t="s">
        <v>1241</v>
      </c>
      <c r="W184" t="s">
        <v>290</v>
      </c>
      <c r="X184" t="s">
        <v>1241</v>
      </c>
    </row>
    <row r="185" spans="1:24" x14ac:dyDescent="0.3">
      <c r="A185">
        <v>110</v>
      </c>
      <c r="C185" s="2" t="s">
        <v>17</v>
      </c>
      <c r="D185" s="5" t="s">
        <v>18</v>
      </c>
      <c r="E185" s="6" t="s">
        <v>23</v>
      </c>
      <c r="F185" s="10">
        <f t="shared" si="6"/>
        <v>4</v>
      </c>
      <c r="G185" t="s">
        <v>19</v>
      </c>
      <c r="H185" t="s">
        <v>21</v>
      </c>
      <c r="I185" t="s">
        <v>20</v>
      </c>
      <c r="J185" t="s">
        <v>21</v>
      </c>
      <c r="K185" t="s">
        <v>22</v>
      </c>
      <c r="L185" t="s">
        <v>22</v>
      </c>
      <c r="M185" t="s">
        <v>21</v>
      </c>
      <c r="N185" t="s">
        <v>21</v>
      </c>
      <c r="O185" t="s">
        <v>21</v>
      </c>
      <c r="P185" s="6" t="s">
        <v>23</v>
      </c>
      <c r="R185" t="s">
        <v>1241</v>
      </c>
      <c r="S185" t="s">
        <v>292</v>
      </c>
      <c r="T185" t="s">
        <v>1241</v>
      </c>
      <c r="V185" t="s">
        <v>1241</v>
      </c>
      <c r="W185" t="s">
        <v>293</v>
      </c>
      <c r="X185" t="s">
        <v>1241</v>
      </c>
    </row>
    <row r="186" spans="1:24" x14ac:dyDescent="0.3">
      <c r="A186">
        <v>123</v>
      </c>
      <c r="C186" s="2" t="s">
        <v>17</v>
      </c>
      <c r="D186" s="5" t="s">
        <v>18</v>
      </c>
      <c r="E186" s="6" t="s">
        <v>23</v>
      </c>
      <c r="F186" s="10">
        <f t="shared" si="6"/>
        <v>4</v>
      </c>
      <c r="G186" t="s">
        <v>45</v>
      </c>
      <c r="H186" t="s">
        <v>21</v>
      </c>
      <c r="I186" t="s">
        <v>20</v>
      </c>
      <c r="J186" t="s">
        <v>21</v>
      </c>
      <c r="K186" t="s">
        <v>21</v>
      </c>
      <c r="L186" t="s">
        <v>21</v>
      </c>
      <c r="M186" t="s">
        <v>28</v>
      </c>
      <c r="N186" t="s">
        <v>21</v>
      </c>
      <c r="O186" t="s">
        <v>28</v>
      </c>
      <c r="P186" s="6" t="s">
        <v>23</v>
      </c>
      <c r="Q186" t="s">
        <v>322</v>
      </c>
      <c r="R186" t="s">
        <v>1241</v>
      </c>
      <c r="S186" t="s">
        <v>323</v>
      </c>
      <c r="T186" t="s">
        <v>1241</v>
      </c>
      <c r="V186" t="s">
        <v>1241</v>
      </c>
      <c r="X186" t="s">
        <v>1241</v>
      </c>
    </row>
    <row r="187" spans="1:24" x14ac:dyDescent="0.3">
      <c r="A187">
        <v>125</v>
      </c>
      <c r="C187" s="2" t="s">
        <v>17</v>
      </c>
      <c r="D187" s="5" t="s">
        <v>18</v>
      </c>
      <c r="E187" s="6" t="s">
        <v>23</v>
      </c>
      <c r="F187" s="10">
        <f t="shared" si="6"/>
        <v>4</v>
      </c>
      <c r="G187" t="s">
        <v>137</v>
      </c>
      <c r="H187" t="s">
        <v>22</v>
      </c>
      <c r="I187" t="s">
        <v>20</v>
      </c>
      <c r="J187" t="s">
        <v>20</v>
      </c>
      <c r="K187" t="s">
        <v>32</v>
      </c>
      <c r="L187" t="s">
        <v>22</v>
      </c>
      <c r="M187" t="s">
        <v>20</v>
      </c>
      <c r="N187" t="s">
        <v>28</v>
      </c>
      <c r="O187" t="s">
        <v>28</v>
      </c>
      <c r="P187" s="6" t="s">
        <v>23</v>
      </c>
      <c r="R187" t="s">
        <v>1241</v>
      </c>
      <c r="T187" t="s">
        <v>1241</v>
      </c>
      <c r="V187" t="s">
        <v>1241</v>
      </c>
      <c r="W187" t="s">
        <v>326</v>
      </c>
      <c r="X187" t="s">
        <v>1241</v>
      </c>
    </row>
    <row r="188" spans="1:24" x14ac:dyDescent="0.3">
      <c r="A188">
        <v>131</v>
      </c>
      <c r="C188" s="2" t="s">
        <v>17</v>
      </c>
      <c r="D188" s="5" t="s">
        <v>18</v>
      </c>
      <c r="E188" s="6" t="s">
        <v>23</v>
      </c>
      <c r="F188" s="10">
        <f t="shared" si="6"/>
        <v>4</v>
      </c>
      <c r="G188" t="s">
        <v>21</v>
      </c>
      <c r="H188" t="s">
        <v>22</v>
      </c>
      <c r="I188" t="s">
        <v>28</v>
      </c>
      <c r="J188" t="s">
        <v>20</v>
      </c>
      <c r="K188" t="s">
        <v>32</v>
      </c>
      <c r="L188" t="s">
        <v>20</v>
      </c>
      <c r="M188" t="s">
        <v>28</v>
      </c>
      <c r="N188" t="s">
        <v>22</v>
      </c>
      <c r="O188" t="s">
        <v>20</v>
      </c>
      <c r="P188" s="6" t="s">
        <v>23</v>
      </c>
      <c r="R188" t="s">
        <v>1241</v>
      </c>
      <c r="T188" t="s">
        <v>1241</v>
      </c>
      <c r="U188" t="s">
        <v>339</v>
      </c>
      <c r="V188" t="s">
        <v>1241</v>
      </c>
      <c r="X188" t="s">
        <v>1241</v>
      </c>
    </row>
    <row r="189" spans="1:24" x14ac:dyDescent="0.3">
      <c r="A189">
        <v>132</v>
      </c>
      <c r="C189" s="2" t="s">
        <v>17</v>
      </c>
      <c r="D189" s="5" t="s">
        <v>18</v>
      </c>
      <c r="E189" s="6" t="s">
        <v>23</v>
      </c>
      <c r="F189" s="10">
        <f t="shared" si="6"/>
        <v>4</v>
      </c>
      <c r="G189" t="s">
        <v>19</v>
      </c>
      <c r="H189" t="s">
        <v>22</v>
      </c>
      <c r="I189" t="s">
        <v>20</v>
      </c>
      <c r="J189" t="s">
        <v>21</v>
      </c>
      <c r="K189" t="s">
        <v>32</v>
      </c>
      <c r="L189" t="s">
        <v>22</v>
      </c>
      <c r="M189" t="s">
        <v>20</v>
      </c>
      <c r="N189" t="s">
        <v>22</v>
      </c>
      <c r="O189" t="s">
        <v>20</v>
      </c>
      <c r="P189" s="6" t="s">
        <v>23</v>
      </c>
      <c r="R189" t="s">
        <v>1241</v>
      </c>
      <c r="T189" t="s">
        <v>1241</v>
      </c>
      <c r="V189" t="s">
        <v>1241</v>
      </c>
      <c r="W189" t="s">
        <v>340</v>
      </c>
      <c r="X189" t="s">
        <v>1241</v>
      </c>
    </row>
    <row r="190" spans="1:24" x14ac:dyDescent="0.3">
      <c r="A190">
        <v>173</v>
      </c>
      <c r="C190" s="2" t="s">
        <v>17</v>
      </c>
      <c r="D190" s="5" t="s">
        <v>18</v>
      </c>
      <c r="E190" s="6" t="s">
        <v>23</v>
      </c>
      <c r="F190" s="10">
        <f t="shared" si="6"/>
        <v>4</v>
      </c>
      <c r="G190" t="s">
        <v>19</v>
      </c>
      <c r="H190" t="s">
        <v>21</v>
      </c>
      <c r="I190" t="s">
        <v>20</v>
      </c>
      <c r="J190" t="s">
        <v>28</v>
      </c>
      <c r="K190" t="s">
        <v>22</v>
      </c>
      <c r="L190" t="s">
        <v>22</v>
      </c>
      <c r="M190" t="s">
        <v>28</v>
      </c>
      <c r="N190" t="s">
        <v>23</v>
      </c>
      <c r="O190" t="s">
        <v>28</v>
      </c>
      <c r="P190" s="6" t="s">
        <v>23</v>
      </c>
      <c r="Q190" t="s">
        <v>452</v>
      </c>
      <c r="R190" t="s">
        <v>1241</v>
      </c>
      <c r="S190" t="s">
        <v>453</v>
      </c>
      <c r="T190" t="s">
        <v>1241</v>
      </c>
      <c r="V190" t="s">
        <v>1241</v>
      </c>
      <c r="X190" t="s">
        <v>1241</v>
      </c>
    </row>
    <row r="191" spans="1:24" x14ac:dyDescent="0.3">
      <c r="A191">
        <v>181</v>
      </c>
      <c r="C191" s="2" t="s">
        <v>17</v>
      </c>
      <c r="D191" s="5" t="s">
        <v>18</v>
      </c>
      <c r="E191" s="6" t="s">
        <v>23</v>
      </c>
      <c r="F191" s="10">
        <f t="shared" si="6"/>
        <v>4</v>
      </c>
      <c r="G191" t="s">
        <v>35</v>
      </c>
      <c r="H191" t="s">
        <v>22</v>
      </c>
      <c r="I191" t="s">
        <v>28</v>
      </c>
      <c r="J191" t="s">
        <v>22</v>
      </c>
      <c r="K191" t="s">
        <v>32</v>
      </c>
      <c r="L191" t="s">
        <v>20</v>
      </c>
      <c r="M191" t="s">
        <v>28</v>
      </c>
      <c r="N191" t="s">
        <v>22</v>
      </c>
      <c r="O191" t="s">
        <v>20</v>
      </c>
      <c r="P191" s="6" t="s">
        <v>23</v>
      </c>
      <c r="R191" t="s">
        <v>1241</v>
      </c>
      <c r="T191" t="s">
        <v>1241</v>
      </c>
      <c r="V191" t="s">
        <v>1241</v>
      </c>
      <c r="X191" t="s">
        <v>1241</v>
      </c>
    </row>
    <row r="192" spans="1:24" x14ac:dyDescent="0.3">
      <c r="A192">
        <v>196</v>
      </c>
      <c r="C192" s="2" t="s">
        <v>17</v>
      </c>
      <c r="D192" s="5" t="s">
        <v>18</v>
      </c>
      <c r="E192" s="6" t="s">
        <v>23</v>
      </c>
      <c r="F192" s="10">
        <f t="shared" si="6"/>
        <v>4</v>
      </c>
      <c r="G192" t="s">
        <v>19</v>
      </c>
      <c r="H192" t="s">
        <v>20</v>
      </c>
      <c r="I192" t="s">
        <v>20</v>
      </c>
      <c r="J192" t="s">
        <v>21</v>
      </c>
      <c r="K192" t="s">
        <v>28</v>
      </c>
      <c r="L192" t="s">
        <v>28</v>
      </c>
      <c r="M192" t="s">
        <v>20</v>
      </c>
      <c r="N192" t="s">
        <v>21</v>
      </c>
      <c r="O192" t="s">
        <v>28</v>
      </c>
      <c r="P192" s="6" t="s">
        <v>23</v>
      </c>
      <c r="R192" t="s">
        <v>1241</v>
      </c>
      <c r="S192" t="s">
        <v>505</v>
      </c>
      <c r="T192" t="s">
        <v>1241</v>
      </c>
      <c r="U192" t="s">
        <v>506</v>
      </c>
      <c r="V192" t="s">
        <v>1241</v>
      </c>
      <c r="W192" t="s">
        <v>507</v>
      </c>
      <c r="X192" t="s">
        <v>1241</v>
      </c>
    </row>
    <row r="193" spans="1:24" x14ac:dyDescent="0.3">
      <c r="A193">
        <v>206</v>
      </c>
      <c r="C193" s="2" t="s">
        <v>17</v>
      </c>
      <c r="D193" s="5" t="s">
        <v>18</v>
      </c>
      <c r="E193" s="6" t="s">
        <v>23</v>
      </c>
      <c r="F193" s="10">
        <f t="shared" si="6"/>
        <v>4</v>
      </c>
      <c r="G193" t="s">
        <v>45</v>
      </c>
      <c r="H193" t="s">
        <v>23</v>
      </c>
      <c r="I193" t="s">
        <v>21</v>
      </c>
      <c r="J193" t="s">
        <v>23</v>
      </c>
      <c r="K193" t="s">
        <v>21</v>
      </c>
      <c r="L193" t="s">
        <v>21</v>
      </c>
      <c r="M193" t="s">
        <v>23</v>
      </c>
      <c r="N193" t="s">
        <v>21</v>
      </c>
      <c r="O193" t="s">
        <v>28</v>
      </c>
      <c r="P193" s="6" t="s">
        <v>23</v>
      </c>
      <c r="R193" t="s">
        <v>1241</v>
      </c>
      <c r="S193" t="s">
        <v>523</v>
      </c>
      <c r="T193" t="s">
        <v>1241</v>
      </c>
      <c r="V193" t="s">
        <v>1241</v>
      </c>
      <c r="X193" t="s">
        <v>1241</v>
      </c>
    </row>
    <row r="194" spans="1:24" x14ac:dyDescent="0.3">
      <c r="A194">
        <v>210</v>
      </c>
      <c r="C194" s="2" t="s">
        <v>17</v>
      </c>
      <c r="D194" s="5" t="s">
        <v>18</v>
      </c>
      <c r="E194" s="6" t="s">
        <v>23</v>
      </c>
      <c r="F194" s="10">
        <f t="shared" si="6"/>
        <v>4</v>
      </c>
      <c r="G194" t="s">
        <v>19</v>
      </c>
      <c r="H194" t="s">
        <v>21</v>
      </c>
      <c r="I194" t="s">
        <v>20</v>
      </c>
      <c r="J194" t="s">
        <v>23</v>
      </c>
      <c r="K194" t="s">
        <v>22</v>
      </c>
      <c r="L194" t="s">
        <v>22</v>
      </c>
      <c r="M194" t="s">
        <v>20</v>
      </c>
      <c r="N194" t="s">
        <v>22</v>
      </c>
      <c r="O194" t="s">
        <v>20</v>
      </c>
      <c r="P194" s="6" t="s">
        <v>23</v>
      </c>
      <c r="Q194" t="s">
        <v>531</v>
      </c>
      <c r="R194" t="s">
        <v>1241</v>
      </c>
      <c r="S194" t="s">
        <v>532</v>
      </c>
      <c r="T194" t="s">
        <v>1241</v>
      </c>
      <c r="U194" t="s">
        <v>533</v>
      </c>
      <c r="V194" t="s">
        <v>1241</v>
      </c>
      <c r="W194" t="s">
        <v>534</v>
      </c>
      <c r="X194" t="s">
        <v>1241</v>
      </c>
    </row>
    <row r="195" spans="1:24" x14ac:dyDescent="0.3">
      <c r="A195">
        <v>215</v>
      </c>
      <c r="C195" s="2" t="s">
        <v>17</v>
      </c>
      <c r="D195" s="5" t="s">
        <v>18</v>
      </c>
      <c r="E195" s="6" t="s">
        <v>23</v>
      </c>
      <c r="F195" s="10">
        <f t="shared" ref="F195:F226" si="7">IF(E195="Mostly disagree",4," ")</f>
        <v>4</v>
      </c>
      <c r="G195" t="s">
        <v>21</v>
      </c>
      <c r="H195" t="s">
        <v>22</v>
      </c>
      <c r="I195" t="s">
        <v>20</v>
      </c>
      <c r="J195" t="s">
        <v>28</v>
      </c>
      <c r="K195" t="s">
        <v>32</v>
      </c>
      <c r="L195" t="s">
        <v>20</v>
      </c>
      <c r="M195" t="s">
        <v>21</v>
      </c>
      <c r="N195" t="s">
        <v>20</v>
      </c>
      <c r="O195" t="s">
        <v>28</v>
      </c>
      <c r="P195" s="6" t="s">
        <v>23</v>
      </c>
      <c r="Q195" t="s">
        <v>549</v>
      </c>
      <c r="R195" t="s">
        <v>1241</v>
      </c>
      <c r="T195" t="s">
        <v>1241</v>
      </c>
      <c r="U195" t="s">
        <v>550</v>
      </c>
      <c r="V195" t="s">
        <v>1241</v>
      </c>
      <c r="W195" t="s">
        <v>551</v>
      </c>
      <c r="X195" t="s">
        <v>1241</v>
      </c>
    </row>
    <row r="196" spans="1:24" x14ac:dyDescent="0.3">
      <c r="A196">
        <v>218</v>
      </c>
      <c r="C196" s="2" t="s">
        <v>17</v>
      </c>
      <c r="D196" s="5" t="s">
        <v>18</v>
      </c>
      <c r="E196" s="6" t="s">
        <v>23</v>
      </c>
      <c r="F196" s="10">
        <f t="shared" si="7"/>
        <v>4</v>
      </c>
      <c r="G196" t="s">
        <v>137</v>
      </c>
      <c r="H196" t="s">
        <v>22</v>
      </c>
      <c r="I196" t="s">
        <v>20</v>
      </c>
      <c r="J196" t="s">
        <v>21</v>
      </c>
      <c r="K196" t="s">
        <v>32</v>
      </c>
      <c r="L196" t="s">
        <v>20</v>
      </c>
      <c r="M196" t="s">
        <v>20</v>
      </c>
      <c r="N196" t="s">
        <v>21</v>
      </c>
      <c r="O196" t="s">
        <v>20</v>
      </c>
      <c r="P196" s="6" t="s">
        <v>23</v>
      </c>
      <c r="Q196" t="s">
        <v>559</v>
      </c>
      <c r="R196" t="s">
        <v>1241</v>
      </c>
      <c r="T196" t="s">
        <v>1241</v>
      </c>
      <c r="U196" t="s">
        <v>560</v>
      </c>
      <c r="V196" t="s">
        <v>1241</v>
      </c>
      <c r="W196" t="s">
        <v>561</v>
      </c>
      <c r="X196" t="s">
        <v>1241</v>
      </c>
    </row>
    <row r="197" spans="1:24" x14ac:dyDescent="0.3">
      <c r="A197">
        <v>219</v>
      </c>
      <c r="C197" s="2" t="s">
        <v>17</v>
      </c>
      <c r="D197" s="5" t="s">
        <v>18</v>
      </c>
      <c r="E197" s="6" t="s">
        <v>23</v>
      </c>
      <c r="F197" s="10">
        <f t="shared" si="7"/>
        <v>4</v>
      </c>
      <c r="G197" t="s">
        <v>45</v>
      </c>
      <c r="H197" t="s">
        <v>21</v>
      </c>
      <c r="I197" t="s">
        <v>20</v>
      </c>
      <c r="J197" t="s">
        <v>28</v>
      </c>
      <c r="K197" t="s">
        <v>28</v>
      </c>
      <c r="L197" t="s">
        <v>23</v>
      </c>
      <c r="M197" t="s">
        <v>21</v>
      </c>
      <c r="N197" t="s">
        <v>23</v>
      </c>
      <c r="O197" t="s">
        <v>28</v>
      </c>
      <c r="P197" s="6" t="s">
        <v>23</v>
      </c>
      <c r="R197" t="s">
        <v>1241</v>
      </c>
      <c r="T197" t="s">
        <v>1241</v>
      </c>
      <c r="V197" t="s">
        <v>1241</v>
      </c>
      <c r="X197" t="s">
        <v>1241</v>
      </c>
    </row>
    <row r="198" spans="1:24" x14ac:dyDescent="0.3">
      <c r="A198">
        <v>228</v>
      </c>
      <c r="C198" s="2" t="s">
        <v>17</v>
      </c>
      <c r="D198" s="5" t="s">
        <v>18</v>
      </c>
      <c r="E198" s="6" t="s">
        <v>23</v>
      </c>
      <c r="F198" s="10">
        <f t="shared" si="7"/>
        <v>4</v>
      </c>
      <c r="G198" t="s">
        <v>21</v>
      </c>
      <c r="H198" t="s">
        <v>21</v>
      </c>
      <c r="I198" t="s">
        <v>21</v>
      </c>
      <c r="J198" t="s">
        <v>20</v>
      </c>
      <c r="K198" t="s">
        <v>32</v>
      </c>
      <c r="L198" t="s">
        <v>23</v>
      </c>
      <c r="M198" t="s">
        <v>21</v>
      </c>
      <c r="N198" t="s">
        <v>28</v>
      </c>
      <c r="O198" t="s">
        <v>21</v>
      </c>
      <c r="P198" s="6" t="s">
        <v>23</v>
      </c>
      <c r="Q198" t="s">
        <v>581</v>
      </c>
      <c r="R198" t="s">
        <v>1241</v>
      </c>
      <c r="S198" t="s">
        <v>18</v>
      </c>
      <c r="T198" t="s">
        <v>1241</v>
      </c>
      <c r="V198" t="s">
        <v>1241</v>
      </c>
      <c r="X198" t="s">
        <v>1241</v>
      </c>
    </row>
    <row r="199" spans="1:24" x14ac:dyDescent="0.3">
      <c r="A199">
        <v>231</v>
      </c>
      <c r="C199" s="2" t="s">
        <v>17</v>
      </c>
      <c r="D199" s="5" t="s">
        <v>18</v>
      </c>
      <c r="E199" s="6" t="s">
        <v>23</v>
      </c>
      <c r="F199" s="10">
        <f t="shared" si="7"/>
        <v>4</v>
      </c>
      <c r="G199" t="s">
        <v>19</v>
      </c>
      <c r="H199" t="s">
        <v>23</v>
      </c>
      <c r="I199" t="s">
        <v>21</v>
      </c>
      <c r="J199" t="s">
        <v>23</v>
      </c>
      <c r="K199" t="s">
        <v>28</v>
      </c>
      <c r="L199" t="s">
        <v>23</v>
      </c>
      <c r="M199" t="s">
        <v>23</v>
      </c>
      <c r="N199" t="s">
        <v>23</v>
      </c>
      <c r="O199" t="s">
        <v>21</v>
      </c>
      <c r="P199" s="6" t="s">
        <v>23</v>
      </c>
      <c r="Q199" t="s">
        <v>587</v>
      </c>
      <c r="R199" t="s">
        <v>1241</v>
      </c>
      <c r="S199" t="s">
        <v>588</v>
      </c>
      <c r="T199" t="s">
        <v>1241</v>
      </c>
      <c r="U199" t="s">
        <v>589</v>
      </c>
      <c r="V199" t="s">
        <v>1241</v>
      </c>
      <c r="X199" t="s">
        <v>1241</v>
      </c>
    </row>
    <row r="200" spans="1:24" x14ac:dyDescent="0.3">
      <c r="A200">
        <v>233</v>
      </c>
      <c r="C200" s="2" t="s">
        <v>17</v>
      </c>
      <c r="D200" s="5" t="s">
        <v>18</v>
      </c>
      <c r="E200" s="6" t="s">
        <v>23</v>
      </c>
      <c r="F200" s="10">
        <f t="shared" si="7"/>
        <v>4</v>
      </c>
      <c r="G200" t="s">
        <v>45</v>
      </c>
      <c r="H200" t="s">
        <v>23</v>
      </c>
      <c r="I200" t="s">
        <v>28</v>
      </c>
      <c r="J200" t="s">
        <v>23</v>
      </c>
      <c r="K200" t="s">
        <v>28</v>
      </c>
      <c r="L200" t="s">
        <v>28</v>
      </c>
      <c r="M200" t="s">
        <v>28</v>
      </c>
      <c r="N200" t="s">
        <v>23</v>
      </c>
      <c r="O200" t="s">
        <v>28</v>
      </c>
      <c r="P200" s="6" t="s">
        <v>23</v>
      </c>
      <c r="Q200" t="s">
        <v>591</v>
      </c>
      <c r="R200" t="s">
        <v>1241</v>
      </c>
      <c r="S200" t="s">
        <v>592</v>
      </c>
      <c r="T200" t="s">
        <v>1241</v>
      </c>
      <c r="U200" t="s">
        <v>593</v>
      </c>
      <c r="V200" t="s">
        <v>1241</v>
      </c>
      <c r="W200" t="s">
        <v>594</v>
      </c>
      <c r="X200" t="s">
        <v>1241</v>
      </c>
    </row>
    <row r="201" spans="1:24" x14ac:dyDescent="0.3">
      <c r="A201">
        <v>236</v>
      </c>
      <c r="B201" t="s">
        <v>1255</v>
      </c>
      <c r="C201" s="2" t="s">
        <v>17</v>
      </c>
      <c r="D201" s="5" t="s">
        <v>18</v>
      </c>
      <c r="E201" s="6" t="s">
        <v>23</v>
      </c>
      <c r="F201" s="10">
        <f t="shared" si="7"/>
        <v>4</v>
      </c>
      <c r="G201" t="s">
        <v>19</v>
      </c>
      <c r="H201" t="s">
        <v>28</v>
      </c>
      <c r="I201" t="s">
        <v>20</v>
      </c>
      <c r="J201" t="s">
        <v>28</v>
      </c>
      <c r="K201" t="s">
        <v>23</v>
      </c>
      <c r="L201" t="s">
        <v>22</v>
      </c>
      <c r="M201" t="s">
        <v>23</v>
      </c>
      <c r="N201" t="s">
        <v>28</v>
      </c>
      <c r="O201" t="s">
        <v>23</v>
      </c>
      <c r="P201" s="6" t="s">
        <v>23</v>
      </c>
      <c r="Q201" t="s">
        <v>126</v>
      </c>
      <c r="R201" t="s">
        <v>1241</v>
      </c>
      <c r="S201" t="s">
        <v>596</v>
      </c>
      <c r="T201" t="s">
        <v>1241</v>
      </c>
      <c r="U201" t="s">
        <v>597</v>
      </c>
      <c r="V201" t="s">
        <v>1241</v>
      </c>
      <c r="X201" t="s">
        <v>1241</v>
      </c>
    </row>
    <row r="202" spans="1:24" x14ac:dyDescent="0.3">
      <c r="A202">
        <v>249</v>
      </c>
      <c r="C202" s="2" t="s">
        <v>17</v>
      </c>
      <c r="D202" s="5" t="s">
        <v>18</v>
      </c>
      <c r="E202" s="6" t="s">
        <v>23</v>
      </c>
      <c r="F202" s="10">
        <f t="shared" si="7"/>
        <v>4</v>
      </c>
      <c r="G202" t="s">
        <v>19</v>
      </c>
      <c r="H202" t="s">
        <v>20</v>
      </c>
      <c r="I202" t="s">
        <v>20</v>
      </c>
      <c r="J202" t="s">
        <v>20</v>
      </c>
      <c r="K202" t="s">
        <v>32</v>
      </c>
      <c r="L202" t="s">
        <v>20</v>
      </c>
      <c r="M202" t="s">
        <v>20</v>
      </c>
      <c r="N202" t="s">
        <v>20</v>
      </c>
      <c r="O202" t="s">
        <v>20</v>
      </c>
      <c r="P202" s="6" t="s">
        <v>23</v>
      </c>
      <c r="Q202" t="s">
        <v>621</v>
      </c>
      <c r="R202" t="s">
        <v>1241</v>
      </c>
      <c r="S202" t="s">
        <v>622</v>
      </c>
      <c r="T202" t="s">
        <v>1241</v>
      </c>
      <c r="V202" t="s">
        <v>1241</v>
      </c>
      <c r="X202" t="s">
        <v>1241</v>
      </c>
    </row>
    <row r="203" spans="1:24" x14ac:dyDescent="0.3">
      <c r="A203">
        <v>255</v>
      </c>
      <c r="C203" s="2" t="s">
        <v>17</v>
      </c>
      <c r="D203" s="5" t="s">
        <v>18</v>
      </c>
      <c r="E203" s="6" t="s">
        <v>23</v>
      </c>
      <c r="F203" s="10">
        <f t="shared" si="7"/>
        <v>4</v>
      </c>
      <c r="G203" t="s">
        <v>137</v>
      </c>
      <c r="H203" t="s">
        <v>23</v>
      </c>
      <c r="I203" t="s">
        <v>21</v>
      </c>
      <c r="J203" t="s">
        <v>28</v>
      </c>
      <c r="K203" t="s">
        <v>28</v>
      </c>
      <c r="L203" t="s">
        <v>28</v>
      </c>
      <c r="M203" t="s">
        <v>21</v>
      </c>
      <c r="N203" t="s">
        <v>23</v>
      </c>
      <c r="O203" t="s">
        <v>20</v>
      </c>
      <c r="P203" s="6" t="s">
        <v>23</v>
      </c>
      <c r="Q203" t="s">
        <v>636</v>
      </c>
      <c r="R203" t="s">
        <v>1241</v>
      </c>
      <c r="S203" t="s">
        <v>517</v>
      </c>
      <c r="T203" t="s">
        <v>1241</v>
      </c>
      <c r="V203" t="s">
        <v>1241</v>
      </c>
      <c r="X203" t="s">
        <v>1241</v>
      </c>
    </row>
    <row r="204" spans="1:24" x14ac:dyDescent="0.3">
      <c r="A204">
        <v>256</v>
      </c>
      <c r="C204" s="2" t="s">
        <v>17</v>
      </c>
      <c r="D204" s="5" t="s">
        <v>18</v>
      </c>
      <c r="E204" s="6" t="s">
        <v>23</v>
      </c>
      <c r="F204" s="10">
        <f t="shared" si="7"/>
        <v>4</v>
      </c>
      <c r="G204" t="s">
        <v>45</v>
      </c>
      <c r="H204" t="s">
        <v>21</v>
      </c>
      <c r="I204" t="s">
        <v>20</v>
      </c>
      <c r="J204" t="s">
        <v>28</v>
      </c>
      <c r="K204" t="s">
        <v>21</v>
      </c>
      <c r="L204" t="s">
        <v>28</v>
      </c>
      <c r="M204" t="s">
        <v>20</v>
      </c>
      <c r="N204" t="s">
        <v>28</v>
      </c>
      <c r="O204" t="s">
        <v>28</v>
      </c>
      <c r="P204" s="6" t="s">
        <v>23</v>
      </c>
      <c r="Q204" t="s">
        <v>637</v>
      </c>
      <c r="R204" t="s">
        <v>1241</v>
      </c>
      <c r="S204" t="s">
        <v>638</v>
      </c>
      <c r="T204" t="s">
        <v>1241</v>
      </c>
      <c r="U204" t="s">
        <v>639</v>
      </c>
      <c r="V204" t="s">
        <v>1241</v>
      </c>
      <c r="X204" t="s">
        <v>1241</v>
      </c>
    </row>
    <row r="205" spans="1:24" x14ac:dyDescent="0.3">
      <c r="A205">
        <v>259</v>
      </c>
      <c r="C205" s="2" t="s">
        <v>17</v>
      </c>
      <c r="D205" s="5" t="s">
        <v>18</v>
      </c>
      <c r="E205" s="6" t="s">
        <v>23</v>
      </c>
      <c r="F205" s="10">
        <f t="shared" si="7"/>
        <v>4</v>
      </c>
      <c r="G205" t="s">
        <v>35</v>
      </c>
      <c r="H205" t="s">
        <v>22</v>
      </c>
      <c r="I205" t="s">
        <v>22</v>
      </c>
      <c r="J205" t="s">
        <v>23</v>
      </c>
      <c r="K205" t="s">
        <v>32</v>
      </c>
      <c r="L205" t="s">
        <v>20</v>
      </c>
      <c r="M205" t="s">
        <v>22</v>
      </c>
      <c r="N205" t="s">
        <v>22</v>
      </c>
      <c r="O205" t="s">
        <v>28</v>
      </c>
      <c r="P205" s="6" t="s">
        <v>23</v>
      </c>
      <c r="R205" t="s">
        <v>1241</v>
      </c>
      <c r="T205" t="s">
        <v>1241</v>
      </c>
      <c r="V205" t="s">
        <v>1241</v>
      </c>
      <c r="X205" t="s">
        <v>1241</v>
      </c>
    </row>
    <row r="206" spans="1:24" x14ac:dyDescent="0.3">
      <c r="A206">
        <v>262</v>
      </c>
      <c r="C206" s="2" t="s">
        <v>17</v>
      </c>
      <c r="D206" s="5" t="s">
        <v>18</v>
      </c>
      <c r="E206" s="6" t="s">
        <v>23</v>
      </c>
      <c r="F206" s="10">
        <f t="shared" si="7"/>
        <v>4</v>
      </c>
      <c r="G206" t="s">
        <v>19</v>
      </c>
      <c r="H206" t="s">
        <v>23</v>
      </c>
      <c r="I206" t="s">
        <v>20</v>
      </c>
      <c r="J206" t="s">
        <v>28</v>
      </c>
      <c r="K206" t="s">
        <v>28</v>
      </c>
      <c r="L206" t="s">
        <v>23</v>
      </c>
      <c r="M206" t="s">
        <v>20</v>
      </c>
      <c r="N206" t="s">
        <v>28</v>
      </c>
      <c r="O206" t="s">
        <v>20</v>
      </c>
      <c r="P206" s="6" t="s">
        <v>23</v>
      </c>
      <c r="R206" t="s">
        <v>1241</v>
      </c>
      <c r="T206" t="s">
        <v>1241</v>
      </c>
      <c r="V206" t="s">
        <v>1241</v>
      </c>
      <c r="X206" t="s">
        <v>1241</v>
      </c>
    </row>
    <row r="207" spans="1:24" x14ac:dyDescent="0.3">
      <c r="A207">
        <v>263</v>
      </c>
      <c r="C207" s="2" t="s">
        <v>17</v>
      </c>
      <c r="D207" s="5" t="s">
        <v>18</v>
      </c>
      <c r="E207" s="6" t="s">
        <v>23</v>
      </c>
      <c r="F207" s="10">
        <f t="shared" si="7"/>
        <v>4</v>
      </c>
      <c r="G207" t="s">
        <v>19</v>
      </c>
      <c r="H207" t="s">
        <v>21</v>
      </c>
      <c r="I207" t="s">
        <v>20</v>
      </c>
      <c r="J207" t="s">
        <v>28</v>
      </c>
      <c r="K207" t="s">
        <v>23</v>
      </c>
      <c r="L207" t="s">
        <v>22</v>
      </c>
      <c r="M207" t="s">
        <v>20</v>
      </c>
      <c r="N207" t="s">
        <v>21</v>
      </c>
      <c r="O207" t="s">
        <v>28</v>
      </c>
      <c r="P207" s="6" t="s">
        <v>23</v>
      </c>
      <c r="Q207" t="s">
        <v>648</v>
      </c>
      <c r="R207" t="s">
        <v>1241</v>
      </c>
      <c r="S207" t="s">
        <v>649</v>
      </c>
      <c r="T207" t="s">
        <v>1241</v>
      </c>
      <c r="V207" t="s">
        <v>1241</v>
      </c>
      <c r="W207" t="s">
        <v>650</v>
      </c>
      <c r="X207" t="s">
        <v>1241</v>
      </c>
    </row>
    <row r="208" spans="1:24" x14ac:dyDescent="0.3">
      <c r="A208">
        <v>265</v>
      </c>
      <c r="C208" s="2" t="s">
        <v>17</v>
      </c>
      <c r="D208" s="5" t="s">
        <v>18</v>
      </c>
      <c r="E208" s="6" t="s">
        <v>23</v>
      </c>
      <c r="F208" s="10">
        <f t="shared" si="7"/>
        <v>4</v>
      </c>
      <c r="G208" t="s">
        <v>21</v>
      </c>
      <c r="H208" t="s">
        <v>23</v>
      </c>
      <c r="I208" t="s">
        <v>20</v>
      </c>
      <c r="J208" t="s">
        <v>20</v>
      </c>
      <c r="K208" t="s">
        <v>28</v>
      </c>
      <c r="L208" t="s">
        <v>28</v>
      </c>
      <c r="M208" t="s">
        <v>20</v>
      </c>
      <c r="N208" t="s">
        <v>23</v>
      </c>
      <c r="O208" t="s">
        <v>28</v>
      </c>
      <c r="P208" s="6" t="s">
        <v>23</v>
      </c>
      <c r="R208" t="s">
        <v>1241</v>
      </c>
      <c r="T208" t="s">
        <v>1241</v>
      </c>
      <c r="V208" t="s">
        <v>1241</v>
      </c>
      <c r="X208" t="s">
        <v>1241</v>
      </c>
    </row>
    <row r="209" spans="1:24" x14ac:dyDescent="0.3">
      <c r="A209">
        <v>267</v>
      </c>
      <c r="C209" s="2" t="s">
        <v>17</v>
      </c>
      <c r="D209" s="5" t="s">
        <v>18</v>
      </c>
      <c r="E209" s="6" t="s">
        <v>23</v>
      </c>
      <c r="F209" s="10">
        <f t="shared" si="7"/>
        <v>4</v>
      </c>
      <c r="G209" t="s">
        <v>19</v>
      </c>
      <c r="H209" t="s">
        <v>20</v>
      </c>
      <c r="I209" t="s">
        <v>20</v>
      </c>
      <c r="J209" t="s">
        <v>22</v>
      </c>
      <c r="K209" t="s">
        <v>22</v>
      </c>
      <c r="L209" t="s">
        <v>22</v>
      </c>
      <c r="M209" t="s">
        <v>23</v>
      </c>
      <c r="N209" t="s">
        <v>23</v>
      </c>
      <c r="O209" t="s">
        <v>21</v>
      </c>
      <c r="P209" s="6" t="s">
        <v>23</v>
      </c>
      <c r="R209" t="s">
        <v>1241</v>
      </c>
      <c r="T209" t="s">
        <v>1241</v>
      </c>
      <c r="V209" t="s">
        <v>1241</v>
      </c>
      <c r="X209" t="s">
        <v>1241</v>
      </c>
    </row>
    <row r="210" spans="1:24" x14ac:dyDescent="0.3">
      <c r="A210">
        <v>271</v>
      </c>
      <c r="C210" s="2" t="s">
        <v>17</v>
      </c>
      <c r="D210" s="5" t="s">
        <v>18</v>
      </c>
      <c r="E210" s="6" t="s">
        <v>23</v>
      </c>
      <c r="F210" s="10">
        <f t="shared" si="7"/>
        <v>4</v>
      </c>
      <c r="G210" t="s">
        <v>19</v>
      </c>
      <c r="I210" t="s">
        <v>20</v>
      </c>
      <c r="J210" t="s">
        <v>28</v>
      </c>
      <c r="K210" t="s">
        <v>22</v>
      </c>
      <c r="L210" t="s">
        <v>22</v>
      </c>
      <c r="M210" t="s">
        <v>28</v>
      </c>
      <c r="N210" t="s">
        <v>21</v>
      </c>
      <c r="O210" t="s">
        <v>28</v>
      </c>
      <c r="P210" s="6" t="s">
        <v>23</v>
      </c>
      <c r="Q210" t="s">
        <v>660</v>
      </c>
      <c r="R210" t="s">
        <v>1241</v>
      </c>
      <c r="S210" t="s">
        <v>661</v>
      </c>
      <c r="T210" t="s">
        <v>1241</v>
      </c>
      <c r="U210" t="s">
        <v>662</v>
      </c>
      <c r="V210" t="s">
        <v>1241</v>
      </c>
      <c r="W210" t="s">
        <v>663</v>
      </c>
      <c r="X210" t="s">
        <v>1241</v>
      </c>
    </row>
    <row r="211" spans="1:24" x14ac:dyDescent="0.3">
      <c r="A211">
        <v>272</v>
      </c>
      <c r="C211" s="2" t="s">
        <v>17</v>
      </c>
      <c r="D211" s="5" t="s">
        <v>18</v>
      </c>
      <c r="E211" s="6" t="s">
        <v>23</v>
      </c>
      <c r="F211" s="10">
        <f t="shared" si="7"/>
        <v>4</v>
      </c>
      <c r="G211" t="s">
        <v>19</v>
      </c>
      <c r="H211" t="s">
        <v>20</v>
      </c>
      <c r="I211" t="s">
        <v>20</v>
      </c>
      <c r="J211" t="s">
        <v>21</v>
      </c>
      <c r="K211" t="s">
        <v>23</v>
      </c>
      <c r="L211" t="s">
        <v>23</v>
      </c>
      <c r="M211" t="s">
        <v>21</v>
      </c>
      <c r="N211" t="s">
        <v>21</v>
      </c>
      <c r="O211" t="s">
        <v>21</v>
      </c>
      <c r="P211" s="6" t="s">
        <v>23</v>
      </c>
      <c r="R211" t="s">
        <v>1241</v>
      </c>
      <c r="S211" t="s">
        <v>664</v>
      </c>
      <c r="T211" t="s">
        <v>1241</v>
      </c>
      <c r="V211" t="s">
        <v>1241</v>
      </c>
      <c r="W211" t="s">
        <v>665</v>
      </c>
      <c r="X211" t="s">
        <v>1241</v>
      </c>
    </row>
    <row r="212" spans="1:24" x14ac:dyDescent="0.3">
      <c r="A212">
        <v>273</v>
      </c>
      <c r="C212" s="2" t="s">
        <v>17</v>
      </c>
      <c r="D212" s="5" t="s">
        <v>18</v>
      </c>
      <c r="E212" s="6" t="s">
        <v>23</v>
      </c>
      <c r="F212" s="10">
        <f t="shared" si="7"/>
        <v>4</v>
      </c>
      <c r="G212" t="s">
        <v>45</v>
      </c>
      <c r="H212" t="s">
        <v>22</v>
      </c>
      <c r="I212" t="s">
        <v>28</v>
      </c>
      <c r="J212" t="s">
        <v>22</v>
      </c>
      <c r="K212" t="s">
        <v>22</v>
      </c>
      <c r="L212" t="s">
        <v>28</v>
      </c>
      <c r="M212" t="s">
        <v>28</v>
      </c>
      <c r="N212" t="s">
        <v>23</v>
      </c>
      <c r="O212" t="s">
        <v>28</v>
      </c>
      <c r="P212" s="6" t="s">
        <v>23</v>
      </c>
      <c r="Q212" t="s">
        <v>666</v>
      </c>
      <c r="R212" t="s">
        <v>1241</v>
      </c>
      <c r="S212" t="s">
        <v>667</v>
      </c>
      <c r="T212" t="s">
        <v>1241</v>
      </c>
      <c r="V212" t="s">
        <v>1241</v>
      </c>
      <c r="X212" t="s">
        <v>1241</v>
      </c>
    </row>
    <row r="213" spans="1:24" x14ac:dyDescent="0.3">
      <c r="A213">
        <v>280</v>
      </c>
      <c r="C213" s="2" t="s">
        <v>17</v>
      </c>
      <c r="D213" s="5" t="s">
        <v>18</v>
      </c>
      <c r="E213" s="6" t="s">
        <v>23</v>
      </c>
      <c r="F213" s="10">
        <f t="shared" si="7"/>
        <v>4</v>
      </c>
      <c r="G213" t="s">
        <v>19</v>
      </c>
      <c r="H213" t="s">
        <v>20</v>
      </c>
      <c r="I213" t="s">
        <v>20</v>
      </c>
      <c r="J213" t="s">
        <v>21</v>
      </c>
      <c r="K213" t="s">
        <v>28</v>
      </c>
      <c r="L213" t="s">
        <v>28</v>
      </c>
      <c r="M213" t="s">
        <v>28</v>
      </c>
      <c r="N213" t="s">
        <v>21</v>
      </c>
      <c r="O213" t="s">
        <v>28</v>
      </c>
      <c r="P213" s="6" t="s">
        <v>23</v>
      </c>
      <c r="R213" t="s">
        <v>1241</v>
      </c>
      <c r="T213" t="s">
        <v>1241</v>
      </c>
      <c r="V213" t="s">
        <v>1241</v>
      </c>
      <c r="X213" t="s">
        <v>1241</v>
      </c>
    </row>
    <row r="214" spans="1:24" x14ac:dyDescent="0.3">
      <c r="A214">
        <v>283</v>
      </c>
      <c r="C214" s="2" t="s">
        <v>17</v>
      </c>
      <c r="D214" s="5" t="s">
        <v>18</v>
      </c>
      <c r="E214" s="6" t="s">
        <v>23</v>
      </c>
      <c r="F214" s="10">
        <f t="shared" si="7"/>
        <v>4</v>
      </c>
      <c r="G214" t="s">
        <v>19</v>
      </c>
      <c r="H214" t="s">
        <v>21</v>
      </c>
      <c r="I214" t="s">
        <v>20</v>
      </c>
      <c r="J214" t="s">
        <v>28</v>
      </c>
      <c r="K214" t="s">
        <v>23</v>
      </c>
      <c r="L214" t="s">
        <v>28</v>
      </c>
      <c r="M214" t="s">
        <v>28</v>
      </c>
      <c r="N214" t="s">
        <v>23</v>
      </c>
      <c r="O214" t="s">
        <v>28</v>
      </c>
      <c r="P214" s="6" t="s">
        <v>23</v>
      </c>
      <c r="Q214" t="s">
        <v>688</v>
      </c>
      <c r="R214" t="s">
        <v>1241</v>
      </c>
      <c r="S214" t="s">
        <v>689</v>
      </c>
      <c r="T214" t="s">
        <v>1241</v>
      </c>
      <c r="U214" t="s">
        <v>690</v>
      </c>
      <c r="V214" t="s">
        <v>1241</v>
      </c>
      <c r="X214" t="s">
        <v>1241</v>
      </c>
    </row>
    <row r="215" spans="1:24" x14ac:dyDescent="0.3">
      <c r="A215">
        <v>290</v>
      </c>
      <c r="C215" s="2" t="s">
        <v>17</v>
      </c>
      <c r="D215" s="5" t="s">
        <v>18</v>
      </c>
      <c r="E215" s="6" t="s">
        <v>23</v>
      </c>
      <c r="F215" s="10">
        <f t="shared" si="7"/>
        <v>4</v>
      </c>
      <c r="G215" t="s">
        <v>21</v>
      </c>
      <c r="H215" t="s">
        <v>28</v>
      </c>
      <c r="I215" t="s">
        <v>20</v>
      </c>
      <c r="J215" t="s">
        <v>20</v>
      </c>
      <c r="K215" t="s">
        <v>28</v>
      </c>
      <c r="L215" t="s">
        <v>20</v>
      </c>
      <c r="M215" t="s">
        <v>21</v>
      </c>
      <c r="N215" t="s">
        <v>21</v>
      </c>
      <c r="O215" t="s">
        <v>28</v>
      </c>
      <c r="P215" s="6" t="s">
        <v>23</v>
      </c>
      <c r="R215" t="s">
        <v>1241</v>
      </c>
      <c r="T215" t="s">
        <v>1241</v>
      </c>
      <c r="V215" t="s">
        <v>1241</v>
      </c>
      <c r="X215" t="s">
        <v>1241</v>
      </c>
    </row>
    <row r="216" spans="1:24" x14ac:dyDescent="0.3">
      <c r="A216">
        <v>299</v>
      </c>
      <c r="C216" s="2" t="s">
        <v>17</v>
      </c>
      <c r="D216" s="5" t="s">
        <v>18</v>
      </c>
      <c r="E216" s="6" t="s">
        <v>23</v>
      </c>
      <c r="F216" s="10">
        <f t="shared" si="7"/>
        <v>4</v>
      </c>
      <c r="G216" t="s">
        <v>19</v>
      </c>
      <c r="H216" t="s">
        <v>21</v>
      </c>
      <c r="I216" t="s">
        <v>20</v>
      </c>
      <c r="J216" t="s">
        <v>28</v>
      </c>
      <c r="K216" t="s">
        <v>32</v>
      </c>
      <c r="L216" t="s">
        <v>23</v>
      </c>
      <c r="M216" t="s">
        <v>28</v>
      </c>
      <c r="N216" t="s">
        <v>23</v>
      </c>
      <c r="O216" t="s">
        <v>28</v>
      </c>
      <c r="P216" s="6" t="s">
        <v>23</v>
      </c>
      <c r="R216" t="s">
        <v>1241</v>
      </c>
      <c r="S216" t="s">
        <v>719</v>
      </c>
      <c r="T216" t="s">
        <v>1241</v>
      </c>
      <c r="V216" t="s">
        <v>1241</v>
      </c>
      <c r="X216" t="s">
        <v>1241</v>
      </c>
    </row>
    <row r="217" spans="1:24" x14ac:dyDescent="0.3">
      <c r="A217">
        <v>304</v>
      </c>
      <c r="C217" s="2" t="s">
        <v>17</v>
      </c>
      <c r="D217" s="5" t="s">
        <v>18</v>
      </c>
      <c r="E217" s="6" t="s">
        <v>23</v>
      </c>
      <c r="F217" s="10">
        <f t="shared" si="7"/>
        <v>4</v>
      </c>
      <c r="G217" t="s">
        <v>45</v>
      </c>
      <c r="H217" t="s">
        <v>21</v>
      </c>
      <c r="I217" t="s">
        <v>20</v>
      </c>
      <c r="J217" t="s">
        <v>28</v>
      </c>
      <c r="K217" t="s">
        <v>32</v>
      </c>
      <c r="L217" t="s">
        <v>20</v>
      </c>
      <c r="M217" t="s">
        <v>21</v>
      </c>
      <c r="N217" t="s">
        <v>22</v>
      </c>
      <c r="O217" t="s">
        <v>20</v>
      </c>
      <c r="P217" s="6" t="s">
        <v>23</v>
      </c>
      <c r="R217" t="s">
        <v>1241</v>
      </c>
      <c r="S217" t="s">
        <v>726</v>
      </c>
      <c r="T217" t="s">
        <v>1241</v>
      </c>
      <c r="V217" t="s">
        <v>1241</v>
      </c>
      <c r="X217" t="s">
        <v>1241</v>
      </c>
    </row>
    <row r="218" spans="1:24" x14ac:dyDescent="0.3">
      <c r="A218">
        <v>305</v>
      </c>
      <c r="C218" s="2" t="s">
        <v>17</v>
      </c>
      <c r="D218" s="5" t="s">
        <v>18</v>
      </c>
      <c r="E218" s="6" t="s">
        <v>23</v>
      </c>
      <c r="F218" s="10">
        <f t="shared" si="7"/>
        <v>4</v>
      </c>
      <c r="G218" t="s">
        <v>19</v>
      </c>
      <c r="H218" t="s">
        <v>20</v>
      </c>
      <c r="I218" t="s">
        <v>20</v>
      </c>
      <c r="J218" t="s">
        <v>21</v>
      </c>
      <c r="K218" t="s">
        <v>28</v>
      </c>
      <c r="L218" t="s">
        <v>21</v>
      </c>
      <c r="M218" t="s">
        <v>20</v>
      </c>
      <c r="N218" t="s">
        <v>23</v>
      </c>
      <c r="O218" t="s">
        <v>28</v>
      </c>
      <c r="P218" s="6" t="s">
        <v>23</v>
      </c>
      <c r="R218" t="s">
        <v>1241</v>
      </c>
      <c r="T218" t="s">
        <v>1241</v>
      </c>
      <c r="V218" t="s">
        <v>1241</v>
      </c>
      <c r="W218" t="s">
        <v>727</v>
      </c>
      <c r="X218" t="s">
        <v>1241</v>
      </c>
    </row>
    <row r="219" spans="1:24" x14ac:dyDescent="0.3">
      <c r="A219">
        <v>306</v>
      </c>
      <c r="C219" s="2" t="s">
        <v>17</v>
      </c>
      <c r="D219" s="5" t="s">
        <v>18</v>
      </c>
      <c r="E219" s="6" t="s">
        <v>23</v>
      </c>
      <c r="F219" s="10">
        <f t="shared" si="7"/>
        <v>4</v>
      </c>
      <c r="G219" t="s">
        <v>19</v>
      </c>
      <c r="H219" t="s">
        <v>23</v>
      </c>
      <c r="I219" t="s">
        <v>20</v>
      </c>
      <c r="J219" t="s">
        <v>28</v>
      </c>
      <c r="K219" t="s">
        <v>28</v>
      </c>
      <c r="L219" t="s">
        <v>23</v>
      </c>
      <c r="M219" t="s">
        <v>21</v>
      </c>
      <c r="N219" t="s">
        <v>23</v>
      </c>
      <c r="O219" t="s">
        <v>28</v>
      </c>
      <c r="P219" s="6" t="s">
        <v>23</v>
      </c>
      <c r="Q219" t="s">
        <v>728</v>
      </c>
      <c r="R219" t="s">
        <v>1241</v>
      </c>
      <c r="T219" t="s">
        <v>1241</v>
      </c>
      <c r="V219" t="s">
        <v>1241</v>
      </c>
      <c r="X219" t="s">
        <v>1241</v>
      </c>
    </row>
    <row r="220" spans="1:24" x14ac:dyDescent="0.3">
      <c r="A220">
        <v>309</v>
      </c>
      <c r="C220" s="2" t="s">
        <v>17</v>
      </c>
      <c r="D220" s="5" t="s">
        <v>18</v>
      </c>
      <c r="E220" s="6" t="s">
        <v>23</v>
      </c>
      <c r="F220" s="10">
        <f t="shared" si="7"/>
        <v>4</v>
      </c>
      <c r="G220" t="s">
        <v>45</v>
      </c>
      <c r="H220" t="s">
        <v>23</v>
      </c>
      <c r="I220" t="s">
        <v>20</v>
      </c>
      <c r="J220" t="s">
        <v>20</v>
      </c>
      <c r="K220" t="s">
        <v>21</v>
      </c>
      <c r="L220" t="s">
        <v>28</v>
      </c>
      <c r="M220" t="s">
        <v>20</v>
      </c>
      <c r="N220" t="s">
        <v>23</v>
      </c>
      <c r="O220" t="s">
        <v>28</v>
      </c>
      <c r="P220" s="6" t="s">
        <v>23</v>
      </c>
      <c r="Q220" t="s">
        <v>734</v>
      </c>
      <c r="R220" t="s">
        <v>1241</v>
      </c>
      <c r="S220" t="s">
        <v>18</v>
      </c>
      <c r="T220" t="s">
        <v>1241</v>
      </c>
      <c r="U220" t="s">
        <v>735</v>
      </c>
      <c r="V220" t="s">
        <v>1241</v>
      </c>
      <c r="W220" t="s">
        <v>736</v>
      </c>
      <c r="X220" t="s">
        <v>1241</v>
      </c>
    </row>
    <row r="221" spans="1:24" x14ac:dyDescent="0.3">
      <c r="A221">
        <v>311</v>
      </c>
      <c r="C221" s="2" t="s">
        <v>17</v>
      </c>
      <c r="D221" s="5" t="s">
        <v>18</v>
      </c>
      <c r="E221" s="6" t="s">
        <v>23</v>
      </c>
      <c r="F221" s="10">
        <f t="shared" si="7"/>
        <v>4</v>
      </c>
      <c r="G221" t="s">
        <v>45</v>
      </c>
      <c r="H221" t="s">
        <v>22</v>
      </c>
      <c r="I221" t="s">
        <v>28</v>
      </c>
      <c r="J221" t="s">
        <v>20</v>
      </c>
      <c r="K221" t="s">
        <v>32</v>
      </c>
      <c r="L221" t="s">
        <v>28</v>
      </c>
      <c r="M221" t="s">
        <v>20</v>
      </c>
      <c r="N221" t="s">
        <v>22</v>
      </c>
      <c r="O221" t="s">
        <v>20</v>
      </c>
      <c r="P221" s="6" t="s">
        <v>23</v>
      </c>
      <c r="Q221" t="s">
        <v>18</v>
      </c>
      <c r="R221" t="s">
        <v>1241</v>
      </c>
      <c r="S221" t="s">
        <v>17</v>
      </c>
      <c r="T221" t="s">
        <v>1241</v>
      </c>
      <c r="V221" t="s">
        <v>1241</v>
      </c>
      <c r="X221" t="s">
        <v>1241</v>
      </c>
    </row>
    <row r="222" spans="1:24" x14ac:dyDescent="0.3">
      <c r="A222">
        <v>323</v>
      </c>
      <c r="C222" s="2" t="s">
        <v>17</v>
      </c>
      <c r="D222" s="5" t="s">
        <v>18</v>
      </c>
      <c r="E222" s="6" t="s">
        <v>23</v>
      </c>
      <c r="F222" s="10">
        <f t="shared" si="7"/>
        <v>4</v>
      </c>
      <c r="G222" t="s">
        <v>45</v>
      </c>
      <c r="H222" t="s">
        <v>22</v>
      </c>
      <c r="I222" t="s">
        <v>20</v>
      </c>
      <c r="J222" t="s">
        <v>21</v>
      </c>
      <c r="K222" t="s">
        <v>32</v>
      </c>
      <c r="L222" t="s">
        <v>28</v>
      </c>
      <c r="M222" t="s">
        <v>21</v>
      </c>
      <c r="N222" t="s">
        <v>22</v>
      </c>
      <c r="O222" t="s">
        <v>28</v>
      </c>
      <c r="P222" s="6" t="s">
        <v>23</v>
      </c>
      <c r="Q222" t="s">
        <v>770</v>
      </c>
      <c r="R222" t="s">
        <v>1241</v>
      </c>
      <c r="S222" t="s">
        <v>771</v>
      </c>
      <c r="T222" t="s">
        <v>1241</v>
      </c>
      <c r="U222" t="s">
        <v>772</v>
      </c>
      <c r="V222" t="s">
        <v>1241</v>
      </c>
      <c r="W222" t="s">
        <v>773</v>
      </c>
      <c r="X222" t="s">
        <v>1241</v>
      </c>
    </row>
    <row r="223" spans="1:24" x14ac:dyDescent="0.3">
      <c r="A223">
        <v>330</v>
      </c>
      <c r="C223" s="2" t="s">
        <v>17</v>
      </c>
      <c r="D223" s="5" t="s">
        <v>18</v>
      </c>
      <c r="E223" s="6" t="s">
        <v>23</v>
      </c>
      <c r="F223" s="10">
        <f t="shared" si="7"/>
        <v>4</v>
      </c>
      <c r="G223" t="s">
        <v>35</v>
      </c>
      <c r="H223" t="s">
        <v>22</v>
      </c>
      <c r="I223" t="s">
        <v>20</v>
      </c>
      <c r="J223" t="s">
        <v>28</v>
      </c>
      <c r="K223" t="s">
        <v>32</v>
      </c>
      <c r="L223" t="s">
        <v>20</v>
      </c>
      <c r="M223" t="s">
        <v>23</v>
      </c>
      <c r="N223" t="s">
        <v>22</v>
      </c>
      <c r="O223" t="s">
        <v>20</v>
      </c>
      <c r="P223" s="6" t="s">
        <v>23</v>
      </c>
      <c r="R223" t="s">
        <v>1241</v>
      </c>
      <c r="T223" t="s">
        <v>1241</v>
      </c>
      <c r="V223" t="s">
        <v>1241</v>
      </c>
      <c r="X223" t="s">
        <v>1241</v>
      </c>
    </row>
    <row r="224" spans="1:24" x14ac:dyDescent="0.3">
      <c r="A224">
        <v>331</v>
      </c>
      <c r="C224" s="2" t="s">
        <v>17</v>
      </c>
      <c r="D224" s="5" t="s">
        <v>18</v>
      </c>
      <c r="E224" s="6" t="s">
        <v>23</v>
      </c>
      <c r="F224" s="10">
        <f t="shared" si="7"/>
        <v>4</v>
      </c>
      <c r="G224" t="s">
        <v>21</v>
      </c>
      <c r="H224" t="s">
        <v>23</v>
      </c>
      <c r="I224" t="s">
        <v>28</v>
      </c>
      <c r="J224" t="s">
        <v>20</v>
      </c>
      <c r="K224" t="s">
        <v>28</v>
      </c>
      <c r="L224" t="s">
        <v>28</v>
      </c>
      <c r="M224" t="s">
        <v>28</v>
      </c>
      <c r="N224" t="s">
        <v>21</v>
      </c>
      <c r="O224" t="s">
        <v>20</v>
      </c>
      <c r="P224" s="6" t="s">
        <v>23</v>
      </c>
      <c r="R224" t="s">
        <v>1241</v>
      </c>
      <c r="T224" t="s">
        <v>1241</v>
      </c>
      <c r="V224" t="s">
        <v>1241</v>
      </c>
      <c r="X224" t="s">
        <v>1241</v>
      </c>
    </row>
    <row r="225" spans="1:24" x14ac:dyDescent="0.3">
      <c r="A225">
        <v>334</v>
      </c>
      <c r="C225" s="2" t="s">
        <v>17</v>
      </c>
      <c r="D225" s="5" t="s">
        <v>18</v>
      </c>
      <c r="E225" s="6" t="s">
        <v>23</v>
      </c>
      <c r="F225" s="10">
        <f t="shared" si="7"/>
        <v>4</v>
      </c>
      <c r="G225" t="s">
        <v>45</v>
      </c>
      <c r="H225" t="s">
        <v>21</v>
      </c>
      <c r="I225" t="s">
        <v>28</v>
      </c>
      <c r="J225" t="s">
        <v>28</v>
      </c>
      <c r="K225" t="s">
        <v>28</v>
      </c>
      <c r="L225" t="s">
        <v>28</v>
      </c>
      <c r="M225" t="s">
        <v>21</v>
      </c>
      <c r="N225" t="s">
        <v>21</v>
      </c>
      <c r="O225" t="s">
        <v>28</v>
      </c>
      <c r="P225" s="6" t="s">
        <v>23</v>
      </c>
      <c r="R225" t="s">
        <v>1241</v>
      </c>
      <c r="T225" t="s">
        <v>1241</v>
      </c>
      <c r="V225" t="s">
        <v>1241</v>
      </c>
      <c r="X225" t="s">
        <v>1241</v>
      </c>
    </row>
    <row r="226" spans="1:24" x14ac:dyDescent="0.3">
      <c r="A226">
        <v>339</v>
      </c>
      <c r="C226" s="2" t="s">
        <v>17</v>
      </c>
      <c r="D226" s="5" t="s">
        <v>18</v>
      </c>
      <c r="E226" s="6" t="s">
        <v>23</v>
      </c>
      <c r="F226" s="10">
        <f t="shared" si="7"/>
        <v>4</v>
      </c>
      <c r="G226" t="s">
        <v>19</v>
      </c>
      <c r="H226" t="s">
        <v>21</v>
      </c>
      <c r="I226" t="s">
        <v>20</v>
      </c>
      <c r="J226" t="s">
        <v>28</v>
      </c>
      <c r="K226" t="s">
        <v>22</v>
      </c>
      <c r="L226" t="s">
        <v>22</v>
      </c>
      <c r="M226" t="s">
        <v>20</v>
      </c>
      <c r="N226" t="s">
        <v>23</v>
      </c>
      <c r="O226" t="s">
        <v>21</v>
      </c>
      <c r="P226" s="6" t="s">
        <v>23</v>
      </c>
      <c r="R226" t="s">
        <v>1241</v>
      </c>
      <c r="T226" t="s">
        <v>1241</v>
      </c>
      <c r="V226" t="s">
        <v>1241</v>
      </c>
      <c r="X226" t="s">
        <v>1241</v>
      </c>
    </row>
    <row r="227" spans="1:24" x14ac:dyDescent="0.3">
      <c r="A227">
        <v>342</v>
      </c>
      <c r="C227" s="2" t="s">
        <v>17</v>
      </c>
      <c r="D227" s="5" t="s">
        <v>18</v>
      </c>
      <c r="E227" s="6" t="s">
        <v>23</v>
      </c>
      <c r="F227" s="10">
        <f t="shared" ref="F227:F231" si="8">IF(E227="Mostly disagree",4," ")</f>
        <v>4</v>
      </c>
      <c r="G227" t="s">
        <v>45</v>
      </c>
      <c r="H227" t="s">
        <v>23</v>
      </c>
      <c r="I227" t="s">
        <v>28</v>
      </c>
      <c r="J227" t="s">
        <v>28</v>
      </c>
      <c r="K227" t="s">
        <v>28</v>
      </c>
      <c r="L227" t="s">
        <v>28</v>
      </c>
      <c r="M227" t="s">
        <v>28</v>
      </c>
      <c r="N227" t="s">
        <v>23</v>
      </c>
      <c r="O227" t="s">
        <v>28</v>
      </c>
      <c r="P227" s="6" t="s">
        <v>23</v>
      </c>
      <c r="Q227" t="s">
        <v>814</v>
      </c>
      <c r="R227" t="s">
        <v>1241</v>
      </c>
      <c r="S227" t="s">
        <v>815</v>
      </c>
      <c r="T227" t="s">
        <v>1241</v>
      </c>
      <c r="V227" t="s">
        <v>1241</v>
      </c>
      <c r="X227" t="s">
        <v>1241</v>
      </c>
    </row>
    <row r="228" spans="1:24" x14ac:dyDescent="0.3">
      <c r="A228">
        <v>402</v>
      </c>
      <c r="C228" s="2" t="s">
        <v>17</v>
      </c>
      <c r="D228" s="5" t="s">
        <v>18</v>
      </c>
      <c r="E228" s="6" t="s">
        <v>23</v>
      </c>
      <c r="F228" s="10">
        <f t="shared" si="8"/>
        <v>4</v>
      </c>
      <c r="G228" t="s">
        <v>45</v>
      </c>
      <c r="H228" t="s">
        <v>21</v>
      </c>
      <c r="I228" t="s">
        <v>20</v>
      </c>
      <c r="J228" t="s">
        <v>28</v>
      </c>
      <c r="K228" t="s">
        <v>32</v>
      </c>
      <c r="L228" t="s">
        <v>23</v>
      </c>
      <c r="M228" t="s">
        <v>21</v>
      </c>
      <c r="N228" t="s">
        <v>21</v>
      </c>
      <c r="O228" t="s">
        <v>21</v>
      </c>
      <c r="P228" s="6" t="s">
        <v>23</v>
      </c>
      <c r="Q228" t="s">
        <v>967</v>
      </c>
      <c r="R228" t="s">
        <v>1241</v>
      </c>
      <c r="S228" t="s">
        <v>968</v>
      </c>
      <c r="T228" t="s">
        <v>1241</v>
      </c>
      <c r="U228" t="s">
        <v>969</v>
      </c>
      <c r="V228" t="s">
        <v>1241</v>
      </c>
      <c r="W228" t="s">
        <v>970</v>
      </c>
      <c r="X228" t="s">
        <v>1241</v>
      </c>
    </row>
    <row r="229" spans="1:24" x14ac:dyDescent="0.3">
      <c r="A229">
        <v>426</v>
      </c>
      <c r="B229" t="s">
        <v>1242</v>
      </c>
      <c r="C229" s="2" t="s">
        <v>17</v>
      </c>
      <c r="D229" s="5" t="s">
        <v>18</v>
      </c>
      <c r="E229" s="6" t="s">
        <v>23</v>
      </c>
      <c r="F229" s="10">
        <f t="shared" si="8"/>
        <v>4</v>
      </c>
      <c r="G229" t="s">
        <v>19</v>
      </c>
      <c r="H229" t="s">
        <v>20</v>
      </c>
      <c r="I229" t="s">
        <v>20</v>
      </c>
      <c r="J229" t="s">
        <v>20</v>
      </c>
      <c r="K229" t="s">
        <v>28</v>
      </c>
      <c r="L229" t="s">
        <v>22</v>
      </c>
      <c r="M229" t="s">
        <v>20</v>
      </c>
      <c r="N229" t="s">
        <v>21</v>
      </c>
      <c r="O229" t="s">
        <v>21</v>
      </c>
      <c r="P229" s="6" t="s">
        <v>23</v>
      </c>
      <c r="R229" t="s">
        <v>1241</v>
      </c>
      <c r="T229" t="s">
        <v>1241</v>
      </c>
      <c r="V229" t="s">
        <v>1241</v>
      </c>
      <c r="X229" t="s">
        <v>1241</v>
      </c>
    </row>
    <row r="230" spans="1:24" x14ac:dyDescent="0.3">
      <c r="A230">
        <v>442</v>
      </c>
      <c r="C230" s="2" t="s">
        <v>17</v>
      </c>
      <c r="D230" s="5" t="s">
        <v>18</v>
      </c>
      <c r="E230" s="6" t="s">
        <v>23</v>
      </c>
      <c r="F230" s="10">
        <f t="shared" si="8"/>
        <v>4</v>
      </c>
      <c r="G230" t="s">
        <v>19</v>
      </c>
      <c r="H230" t="s">
        <v>20</v>
      </c>
      <c r="I230" t="s">
        <v>20</v>
      </c>
      <c r="J230" t="s">
        <v>20</v>
      </c>
      <c r="K230" t="s">
        <v>23</v>
      </c>
      <c r="L230" t="s">
        <v>23</v>
      </c>
      <c r="M230" t="s">
        <v>20</v>
      </c>
      <c r="N230" t="s">
        <v>20</v>
      </c>
      <c r="O230" t="s">
        <v>23</v>
      </c>
      <c r="P230" s="6" t="s">
        <v>23</v>
      </c>
      <c r="R230" t="s">
        <v>1241</v>
      </c>
      <c r="T230" t="s">
        <v>1241</v>
      </c>
      <c r="V230" t="s">
        <v>1241</v>
      </c>
      <c r="X230" t="s">
        <v>1241</v>
      </c>
    </row>
    <row r="231" spans="1:24" x14ac:dyDescent="0.3">
      <c r="A231">
        <v>448</v>
      </c>
      <c r="C231" s="2" t="s">
        <v>17</v>
      </c>
      <c r="D231" s="5" t="s">
        <v>18</v>
      </c>
      <c r="E231" s="6" t="s">
        <v>23</v>
      </c>
      <c r="F231" s="10">
        <f t="shared" si="8"/>
        <v>4</v>
      </c>
      <c r="G231" t="s">
        <v>45</v>
      </c>
      <c r="H231" t="s">
        <v>21</v>
      </c>
      <c r="I231" t="s">
        <v>20</v>
      </c>
      <c r="J231" t="s">
        <v>28</v>
      </c>
      <c r="K231" t="s">
        <v>28</v>
      </c>
      <c r="L231" t="s">
        <v>28</v>
      </c>
      <c r="M231" t="s">
        <v>20</v>
      </c>
      <c r="N231" t="s">
        <v>21</v>
      </c>
      <c r="O231" t="s">
        <v>21</v>
      </c>
      <c r="P231" s="6" t="s">
        <v>23</v>
      </c>
      <c r="R231" t="s">
        <v>1241</v>
      </c>
      <c r="S231" t="s">
        <v>1061</v>
      </c>
      <c r="T231" t="s">
        <v>1241</v>
      </c>
      <c r="U231" t="s">
        <v>1062</v>
      </c>
      <c r="V231" t="s">
        <v>1241</v>
      </c>
      <c r="W231" t="s">
        <v>1063</v>
      </c>
      <c r="X231" t="s">
        <v>1241</v>
      </c>
    </row>
    <row r="232" spans="1:24" s="1" customFormat="1" x14ac:dyDescent="0.3">
      <c r="F232" s="11"/>
    </row>
    <row r="233" spans="1:24" x14ac:dyDescent="0.3">
      <c r="A233">
        <v>7</v>
      </c>
      <c r="C233" s="2" t="s">
        <v>17</v>
      </c>
      <c r="D233" s="5" t="s">
        <v>18</v>
      </c>
      <c r="E233" s="8" t="s">
        <v>21</v>
      </c>
      <c r="F233" s="12">
        <f t="shared" ref="F233:F261" si="9">IF(E233="Neutral",3," ")</f>
        <v>3</v>
      </c>
      <c r="G233" t="s">
        <v>45</v>
      </c>
      <c r="H233" t="s">
        <v>28</v>
      </c>
      <c r="I233" t="s">
        <v>28</v>
      </c>
      <c r="J233" t="s">
        <v>21</v>
      </c>
      <c r="K233" t="s">
        <v>28</v>
      </c>
      <c r="L233" t="s">
        <v>28</v>
      </c>
      <c r="M233" t="s">
        <v>21</v>
      </c>
      <c r="N233" t="s">
        <v>22</v>
      </c>
      <c r="O233" t="s">
        <v>28</v>
      </c>
      <c r="P233" s="8" t="s">
        <v>21</v>
      </c>
      <c r="Q233" t="s">
        <v>46</v>
      </c>
      <c r="R233" t="s">
        <v>1241</v>
      </c>
      <c r="S233" t="s">
        <v>47</v>
      </c>
      <c r="T233" t="s">
        <v>1241</v>
      </c>
      <c r="U233" t="s">
        <v>48</v>
      </c>
      <c r="V233" t="s">
        <v>1241</v>
      </c>
      <c r="W233" t="s">
        <v>47</v>
      </c>
      <c r="X233" t="s">
        <v>1241</v>
      </c>
    </row>
    <row r="234" spans="1:24" x14ac:dyDescent="0.3">
      <c r="A234">
        <v>16</v>
      </c>
      <c r="C234" s="2" t="s">
        <v>17</v>
      </c>
      <c r="D234" s="5" t="s">
        <v>18</v>
      </c>
      <c r="E234" s="8" t="s">
        <v>21</v>
      </c>
      <c r="F234" s="12">
        <f t="shared" si="9"/>
        <v>3</v>
      </c>
      <c r="G234" t="s">
        <v>35</v>
      </c>
      <c r="H234" t="s">
        <v>22</v>
      </c>
      <c r="I234" t="s">
        <v>23</v>
      </c>
      <c r="J234" t="s">
        <v>22</v>
      </c>
      <c r="K234" t="s">
        <v>22</v>
      </c>
      <c r="L234" t="s">
        <v>21</v>
      </c>
      <c r="M234" t="s">
        <v>22</v>
      </c>
      <c r="N234" t="s">
        <v>22</v>
      </c>
      <c r="O234" t="s">
        <v>21</v>
      </c>
      <c r="P234" s="8" t="s">
        <v>21</v>
      </c>
      <c r="R234" t="s">
        <v>1241</v>
      </c>
      <c r="T234" t="s">
        <v>1241</v>
      </c>
      <c r="V234" t="s">
        <v>1241</v>
      </c>
      <c r="X234" t="s">
        <v>1241</v>
      </c>
    </row>
    <row r="235" spans="1:24" x14ac:dyDescent="0.3">
      <c r="A235">
        <v>19</v>
      </c>
      <c r="C235" s="2" t="s">
        <v>17</v>
      </c>
      <c r="D235" s="5" t="s">
        <v>18</v>
      </c>
      <c r="E235" s="8" t="s">
        <v>21</v>
      </c>
      <c r="F235" s="12">
        <f t="shared" si="9"/>
        <v>3</v>
      </c>
      <c r="G235" t="s">
        <v>19</v>
      </c>
      <c r="H235" t="s">
        <v>21</v>
      </c>
      <c r="I235" t="s">
        <v>20</v>
      </c>
      <c r="J235" t="s">
        <v>20</v>
      </c>
      <c r="K235" t="s">
        <v>21</v>
      </c>
      <c r="L235" t="s">
        <v>23</v>
      </c>
      <c r="M235" t="s">
        <v>20</v>
      </c>
      <c r="N235" t="s">
        <v>21</v>
      </c>
      <c r="O235" t="s">
        <v>28</v>
      </c>
      <c r="P235" s="8" t="s">
        <v>21</v>
      </c>
      <c r="Q235" t="s">
        <v>75</v>
      </c>
      <c r="R235" t="s">
        <v>1241</v>
      </c>
      <c r="S235" t="s">
        <v>76</v>
      </c>
      <c r="T235" t="s">
        <v>1241</v>
      </c>
      <c r="V235" t="s">
        <v>1241</v>
      </c>
      <c r="W235" t="s">
        <v>77</v>
      </c>
      <c r="X235" t="s">
        <v>1241</v>
      </c>
    </row>
    <row r="236" spans="1:24" x14ac:dyDescent="0.3">
      <c r="A236">
        <v>64</v>
      </c>
      <c r="C236" s="2" t="s">
        <v>17</v>
      </c>
      <c r="D236" s="5" t="s">
        <v>18</v>
      </c>
      <c r="E236" s="8" t="s">
        <v>21</v>
      </c>
      <c r="F236" s="12">
        <f t="shared" si="9"/>
        <v>3</v>
      </c>
      <c r="G236" t="s">
        <v>45</v>
      </c>
      <c r="H236" t="s">
        <v>28</v>
      </c>
      <c r="I236" t="s">
        <v>28</v>
      </c>
      <c r="J236" t="s">
        <v>28</v>
      </c>
      <c r="K236" t="s">
        <v>32</v>
      </c>
      <c r="L236" t="s">
        <v>28</v>
      </c>
      <c r="M236" t="s">
        <v>21</v>
      </c>
      <c r="N236" t="s">
        <v>21</v>
      </c>
      <c r="O236" t="s">
        <v>21</v>
      </c>
      <c r="P236" s="8" t="s">
        <v>21</v>
      </c>
      <c r="Q236" t="s">
        <v>180</v>
      </c>
      <c r="R236" t="s">
        <v>1241</v>
      </c>
      <c r="S236" t="s">
        <v>181</v>
      </c>
      <c r="T236" t="s">
        <v>1241</v>
      </c>
      <c r="V236" t="s">
        <v>1241</v>
      </c>
      <c r="X236" t="s">
        <v>1241</v>
      </c>
    </row>
    <row r="237" spans="1:24" x14ac:dyDescent="0.3">
      <c r="A237">
        <v>70</v>
      </c>
      <c r="B237" t="s">
        <v>117</v>
      </c>
      <c r="C237" s="2" t="s">
        <v>17</v>
      </c>
      <c r="D237" s="5" t="s">
        <v>18</v>
      </c>
      <c r="E237" s="8" t="s">
        <v>21</v>
      </c>
      <c r="F237" s="12">
        <f t="shared" si="9"/>
        <v>3</v>
      </c>
      <c r="G237" t="s">
        <v>45</v>
      </c>
      <c r="H237" t="s">
        <v>21</v>
      </c>
      <c r="I237" t="s">
        <v>28</v>
      </c>
      <c r="J237" t="s">
        <v>23</v>
      </c>
      <c r="K237" t="s">
        <v>23</v>
      </c>
      <c r="L237" t="s">
        <v>23</v>
      </c>
      <c r="M237" t="s">
        <v>28</v>
      </c>
      <c r="N237" t="s">
        <v>21</v>
      </c>
      <c r="O237" t="s">
        <v>21</v>
      </c>
      <c r="P237" s="8" t="s">
        <v>21</v>
      </c>
      <c r="Q237" t="s">
        <v>195</v>
      </c>
      <c r="R237" t="s">
        <v>1241</v>
      </c>
      <c r="S237" t="s">
        <v>196</v>
      </c>
      <c r="T237" t="s">
        <v>1241</v>
      </c>
      <c r="U237" t="s">
        <v>197</v>
      </c>
      <c r="V237" t="s">
        <v>1241</v>
      </c>
      <c r="W237" t="s">
        <v>198</v>
      </c>
      <c r="X237" t="s">
        <v>1241</v>
      </c>
    </row>
    <row r="238" spans="1:24" s="20" customFormat="1" x14ac:dyDescent="0.3">
      <c r="A238" s="20" t="s">
        <v>1301</v>
      </c>
      <c r="F238" s="21"/>
    </row>
    <row r="239" spans="1:24" x14ac:dyDescent="0.3">
      <c r="A239">
        <v>76</v>
      </c>
      <c r="C239" s="2" t="s">
        <v>17</v>
      </c>
      <c r="D239" s="5" t="s">
        <v>18</v>
      </c>
      <c r="E239" s="8" t="s">
        <v>21</v>
      </c>
      <c r="F239" s="12">
        <f t="shared" si="9"/>
        <v>3</v>
      </c>
      <c r="G239" t="s">
        <v>19</v>
      </c>
      <c r="H239" t="s">
        <v>20</v>
      </c>
      <c r="I239" t="s">
        <v>20</v>
      </c>
      <c r="J239" t="s">
        <v>20</v>
      </c>
      <c r="K239" t="s">
        <v>32</v>
      </c>
      <c r="L239" t="s">
        <v>22</v>
      </c>
      <c r="M239" t="s">
        <v>21</v>
      </c>
      <c r="N239" t="s">
        <v>21</v>
      </c>
      <c r="O239" t="s">
        <v>21</v>
      </c>
      <c r="P239" s="8" t="s">
        <v>21</v>
      </c>
      <c r="R239" t="s">
        <v>1241</v>
      </c>
      <c r="T239" t="s">
        <v>1241</v>
      </c>
      <c r="V239" t="s">
        <v>1241</v>
      </c>
      <c r="W239" t="s">
        <v>211</v>
      </c>
      <c r="X239" t="s">
        <v>1241</v>
      </c>
    </row>
    <row r="240" spans="1:24" x14ac:dyDescent="0.3">
      <c r="A240">
        <v>87</v>
      </c>
      <c r="C240" s="2" t="s">
        <v>17</v>
      </c>
      <c r="D240" s="5" t="s">
        <v>18</v>
      </c>
      <c r="E240" s="8" t="s">
        <v>21</v>
      </c>
      <c r="F240" s="12">
        <f t="shared" si="9"/>
        <v>3</v>
      </c>
      <c r="G240" t="s">
        <v>19</v>
      </c>
      <c r="H240" t="s">
        <v>21</v>
      </c>
      <c r="I240" t="s">
        <v>20</v>
      </c>
      <c r="K240" t="s">
        <v>32</v>
      </c>
      <c r="L240" t="s">
        <v>22</v>
      </c>
      <c r="M240" t="s">
        <v>20</v>
      </c>
      <c r="N240" t="s">
        <v>20</v>
      </c>
      <c r="O240" t="s">
        <v>28</v>
      </c>
      <c r="P240" s="8" t="s">
        <v>21</v>
      </c>
      <c r="Q240" t="s">
        <v>232</v>
      </c>
      <c r="R240" t="s">
        <v>1241</v>
      </c>
      <c r="S240" t="s">
        <v>233</v>
      </c>
      <c r="T240" t="s">
        <v>1241</v>
      </c>
      <c r="U240" t="s">
        <v>234</v>
      </c>
      <c r="V240" t="s">
        <v>1241</v>
      </c>
      <c r="X240" t="s">
        <v>1241</v>
      </c>
    </row>
    <row r="241" spans="1:24" x14ac:dyDescent="0.3">
      <c r="A241">
        <v>104</v>
      </c>
      <c r="C241" s="2" t="s">
        <v>17</v>
      </c>
      <c r="D241" s="5" t="s">
        <v>18</v>
      </c>
      <c r="E241" s="8" t="s">
        <v>21</v>
      </c>
      <c r="F241" s="12">
        <f t="shared" si="9"/>
        <v>3</v>
      </c>
      <c r="G241" t="s">
        <v>21</v>
      </c>
      <c r="H241" t="s">
        <v>21</v>
      </c>
      <c r="I241" t="s">
        <v>28</v>
      </c>
      <c r="J241" t="s">
        <v>23</v>
      </c>
      <c r="K241" t="s">
        <v>23</v>
      </c>
      <c r="L241" t="s">
        <v>23</v>
      </c>
      <c r="M241" t="s">
        <v>21</v>
      </c>
      <c r="N241" t="s">
        <v>21</v>
      </c>
      <c r="O241" t="s">
        <v>21</v>
      </c>
      <c r="P241" s="8" t="s">
        <v>21</v>
      </c>
      <c r="R241" t="s">
        <v>1241</v>
      </c>
      <c r="T241" t="s">
        <v>1241</v>
      </c>
      <c r="U241" t="s">
        <v>277</v>
      </c>
      <c r="V241" t="s">
        <v>1241</v>
      </c>
      <c r="W241" t="s">
        <v>278</v>
      </c>
      <c r="X241" t="s">
        <v>1241</v>
      </c>
    </row>
    <row r="242" spans="1:24" x14ac:dyDescent="0.3">
      <c r="A242">
        <v>127</v>
      </c>
      <c r="C242" s="2" t="s">
        <v>17</v>
      </c>
      <c r="D242" s="5" t="s">
        <v>18</v>
      </c>
      <c r="E242" s="8" t="s">
        <v>21</v>
      </c>
      <c r="F242" s="12">
        <f t="shared" si="9"/>
        <v>3</v>
      </c>
      <c r="G242" t="s">
        <v>21</v>
      </c>
      <c r="H242" t="s">
        <v>23</v>
      </c>
      <c r="I242" t="s">
        <v>28</v>
      </c>
      <c r="J242" t="s">
        <v>23</v>
      </c>
      <c r="K242" t="s">
        <v>28</v>
      </c>
      <c r="L242" t="s">
        <v>21</v>
      </c>
      <c r="M242" t="s">
        <v>28</v>
      </c>
      <c r="N242" t="s">
        <v>23</v>
      </c>
      <c r="O242" t="s">
        <v>20</v>
      </c>
      <c r="P242" s="8" t="s">
        <v>21</v>
      </c>
      <c r="Q242" t="s">
        <v>329</v>
      </c>
      <c r="R242" t="s">
        <v>1241</v>
      </c>
      <c r="S242" t="s">
        <v>42</v>
      </c>
      <c r="T242" t="s">
        <v>1241</v>
      </c>
      <c r="U242" t="s">
        <v>330</v>
      </c>
      <c r="V242" t="s">
        <v>1241</v>
      </c>
      <c r="W242" t="s">
        <v>331</v>
      </c>
      <c r="X242" t="s">
        <v>1241</v>
      </c>
    </row>
    <row r="243" spans="1:24" x14ac:dyDescent="0.3">
      <c r="A243">
        <v>154</v>
      </c>
      <c r="C243" s="2" t="s">
        <v>17</v>
      </c>
      <c r="D243" s="5" t="s">
        <v>18</v>
      </c>
      <c r="E243" s="8" t="s">
        <v>21</v>
      </c>
      <c r="F243" s="12">
        <f t="shared" si="9"/>
        <v>3</v>
      </c>
      <c r="G243" t="s">
        <v>137</v>
      </c>
      <c r="H243" t="s">
        <v>22</v>
      </c>
      <c r="I243" t="s">
        <v>22</v>
      </c>
      <c r="J243" t="s">
        <v>22</v>
      </c>
      <c r="K243" t="s">
        <v>32</v>
      </c>
      <c r="L243" t="s">
        <v>20</v>
      </c>
      <c r="M243" t="s">
        <v>21</v>
      </c>
      <c r="N243" t="s">
        <v>21</v>
      </c>
      <c r="O243" t="s">
        <v>21</v>
      </c>
      <c r="P243" s="8" t="s">
        <v>21</v>
      </c>
      <c r="Q243" t="s">
        <v>401</v>
      </c>
      <c r="R243" t="s">
        <v>1241</v>
      </c>
      <c r="T243" t="s">
        <v>1241</v>
      </c>
      <c r="U243" t="s">
        <v>402</v>
      </c>
      <c r="V243" t="s">
        <v>1241</v>
      </c>
      <c r="W243" t="s">
        <v>403</v>
      </c>
      <c r="X243" t="s">
        <v>1241</v>
      </c>
    </row>
    <row r="244" spans="1:24" x14ac:dyDescent="0.3">
      <c r="A244">
        <v>188</v>
      </c>
      <c r="C244" s="2" t="s">
        <v>17</v>
      </c>
      <c r="D244" s="5" t="s">
        <v>18</v>
      </c>
      <c r="E244" s="8" t="s">
        <v>21</v>
      </c>
      <c r="F244" s="12">
        <f t="shared" si="9"/>
        <v>3</v>
      </c>
      <c r="G244" t="s">
        <v>21</v>
      </c>
      <c r="H244" t="s">
        <v>22</v>
      </c>
      <c r="I244" t="s">
        <v>28</v>
      </c>
      <c r="J244" t="s">
        <v>28</v>
      </c>
      <c r="K244" t="s">
        <v>28</v>
      </c>
      <c r="L244" t="s">
        <v>20</v>
      </c>
      <c r="M244" t="s">
        <v>28</v>
      </c>
      <c r="N244" t="s">
        <v>23</v>
      </c>
      <c r="O244" t="s">
        <v>28</v>
      </c>
      <c r="P244" s="8" t="s">
        <v>21</v>
      </c>
      <c r="R244" t="s">
        <v>1241</v>
      </c>
      <c r="S244" t="s">
        <v>491</v>
      </c>
      <c r="T244" t="s">
        <v>1241</v>
      </c>
      <c r="V244" t="s">
        <v>1241</v>
      </c>
      <c r="X244" t="s">
        <v>1241</v>
      </c>
    </row>
    <row r="245" spans="1:24" x14ac:dyDescent="0.3">
      <c r="A245">
        <v>192</v>
      </c>
      <c r="C245" s="2" t="s">
        <v>17</v>
      </c>
      <c r="D245" s="5" t="s">
        <v>18</v>
      </c>
      <c r="E245" s="8" t="s">
        <v>21</v>
      </c>
      <c r="F245" s="12">
        <f t="shared" si="9"/>
        <v>3</v>
      </c>
      <c r="G245" t="s">
        <v>45</v>
      </c>
      <c r="H245" t="s">
        <v>23</v>
      </c>
      <c r="I245" t="s">
        <v>28</v>
      </c>
      <c r="J245" t="s">
        <v>21</v>
      </c>
      <c r="K245" t="s">
        <v>32</v>
      </c>
      <c r="L245" t="s">
        <v>28</v>
      </c>
      <c r="M245" t="s">
        <v>28</v>
      </c>
      <c r="N245" t="s">
        <v>23</v>
      </c>
      <c r="O245" t="s">
        <v>28</v>
      </c>
      <c r="P245" s="8" t="s">
        <v>21</v>
      </c>
      <c r="Q245" t="s">
        <v>496</v>
      </c>
      <c r="R245" t="s">
        <v>1241</v>
      </c>
      <c r="T245" t="s">
        <v>1241</v>
      </c>
      <c r="U245" t="s">
        <v>497</v>
      </c>
      <c r="V245" t="s">
        <v>1241</v>
      </c>
      <c r="W245" t="s">
        <v>498</v>
      </c>
      <c r="X245" t="s">
        <v>1241</v>
      </c>
    </row>
    <row r="246" spans="1:24" x14ac:dyDescent="0.3">
      <c r="A246">
        <v>195</v>
      </c>
      <c r="C246" s="2" t="s">
        <v>17</v>
      </c>
      <c r="D246" s="5" t="s">
        <v>18</v>
      </c>
      <c r="E246" s="8" t="s">
        <v>21</v>
      </c>
      <c r="F246" s="12">
        <f t="shared" si="9"/>
        <v>3</v>
      </c>
      <c r="G246" t="s">
        <v>21</v>
      </c>
      <c r="H246" t="s">
        <v>23</v>
      </c>
      <c r="I246" t="s">
        <v>28</v>
      </c>
      <c r="J246" t="s">
        <v>23</v>
      </c>
      <c r="K246" t="s">
        <v>28</v>
      </c>
      <c r="L246" t="s">
        <v>28</v>
      </c>
      <c r="M246" t="s">
        <v>21</v>
      </c>
      <c r="N246" t="s">
        <v>23</v>
      </c>
      <c r="O246" t="s">
        <v>20</v>
      </c>
      <c r="P246" s="8" t="s">
        <v>21</v>
      </c>
      <c r="Q246" t="s">
        <v>504</v>
      </c>
      <c r="R246" t="s">
        <v>1241</v>
      </c>
      <c r="T246" t="s">
        <v>1241</v>
      </c>
      <c r="V246" t="s">
        <v>1241</v>
      </c>
      <c r="X246" t="s">
        <v>1241</v>
      </c>
    </row>
    <row r="247" spans="1:24" x14ac:dyDescent="0.3">
      <c r="A247">
        <v>204</v>
      </c>
      <c r="C247" s="2" t="s">
        <v>17</v>
      </c>
      <c r="D247" s="5" t="s">
        <v>18</v>
      </c>
      <c r="E247" s="8" t="s">
        <v>21</v>
      </c>
      <c r="F247" s="12">
        <f t="shared" si="9"/>
        <v>3</v>
      </c>
      <c r="G247" t="s">
        <v>21</v>
      </c>
      <c r="H247" t="s">
        <v>23</v>
      </c>
      <c r="I247" t="s">
        <v>28</v>
      </c>
      <c r="J247" t="s">
        <v>22</v>
      </c>
      <c r="K247" t="s">
        <v>32</v>
      </c>
      <c r="L247" t="s">
        <v>20</v>
      </c>
      <c r="M247" t="s">
        <v>22</v>
      </c>
      <c r="N247" t="s">
        <v>22</v>
      </c>
      <c r="O247" t="s">
        <v>21</v>
      </c>
      <c r="P247" s="8" t="s">
        <v>21</v>
      </c>
      <c r="R247" t="s">
        <v>1241</v>
      </c>
      <c r="T247" t="s">
        <v>1241</v>
      </c>
      <c r="V247" t="s">
        <v>1241</v>
      </c>
      <c r="X247" t="s">
        <v>1241</v>
      </c>
    </row>
    <row r="248" spans="1:24" x14ac:dyDescent="0.3">
      <c r="A248">
        <v>214</v>
      </c>
      <c r="C248" s="2" t="s">
        <v>17</v>
      </c>
      <c r="D248" s="5" t="s">
        <v>18</v>
      </c>
      <c r="E248" s="8" t="s">
        <v>21</v>
      </c>
      <c r="F248" s="12">
        <f t="shared" si="9"/>
        <v>3</v>
      </c>
      <c r="G248" t="s">
        <v>19</v>
      </c>
      <c r="H248" t="s">
        <v>20</v>
      </c>
      <c r="I248" t="s">
        <v>20</v>
      </c>
      <c r="J248" t="s">
        <v>28</v>
      </c>
      <c r="K248" t="s">
        <v>23</v>
      </c>
      <c r="L248" t="s">
        <v>22</v>
      </c>
      <c r="M248" t="s">
        <v>20</v>
      </c>
      <c r="N248" t="s">
        <v>20</v>
      </c>
      <c r="O248" t="s">
        <v>21</v>
      </c>
      <c r="P248" s="8" t="s">
        <v>21</v>
      </c>
      <c r="Q248" t="s">
        <v>545</v>
      </c>
      <c r="R248" t="s">
        <v>1241</v>
      </c>
      <c r="S248" t="s">
        <v>546</v>
      </c>
      <c r="T248" t="s">
        <v>1241</v>
      </c>
      <c r="U248" t="s">
        <v>547</v>
      </c>
      <c r="V248" t="s">
        <v>1241</v>
      </c>
      <c r="W248" t="s">
        <v>548</v>
      </c>
      <c r="X248" t="s">
        <v>1241</v>
      </c>
    </row>
    <row r="249" spans="1:24" x14ac:dyDescent="0.3">
      <c r="A249">
        <v>226</v>
      </c>
      <c r="C249" s="2" t="s">
        <v>17</v>
      </c>
      <c r="D249" s="5" t="s">
        <v>18</v>
      </c>
      <c r="E249" s="8" t="s">
        <v>21</v>
      </c>
      <c r="F249" s="12">
        <f t="shared" si="9"/>
        <v>3</v>
      </c>
      <c r="G249" t="s">
        <v>137</v>
      </c>
      <c r="H249" t="s">
        <v>23</v>
      </c>
      <c r="I249" t="s">
        <v>21</v>
      </c>
      <c r="J249" t="s">
        <v>23</v>
      </c>
      <c r="K249" t="s">
        <v>23</v>
      </c>
      <c r="L249" t="s">
        <v>23</v>
      </c>
      <c r="M249" t="s">
        <v>21</v>
      </c>
      <c r="N249" t="s">
        <v>22</v>
      </c>
      <c r="O249" t="s">
        <v>23</v>
      </c>
      <c r="P249" s="8" t="s">
        <v>21</v>
      </c>
      <c r="Q249" t="s">
        <v>576</v>
      </c>
      <c r="R249" t="s">
        <v>1241</v>
      </c>
      <c r="S249" t="s">
        <v>577</v>
      </c>
      <c r="T249" t="s">
        <v>1241</v>
      </c>
      <c r="U249" t="s">
        <v>578</v>
      </c>
      <c r="V249" t="s">
        <v>1241</v>
      </c>
      <c r="W249" t="s">
        <v>578</v>
      </c>
      <c r="X249" t="s">
        <v>1241</v>
      </c>
    </row>
    <row r="250" spans="1:24" x14ac:dyDescent="0.3">
      <c r="A250">
        <v>227</v>
      </c>
      <c r="C250" s="2" t="s">
        <v>17</v>
      </c>
      <c r="D250" s="5" t="s">
        <v>18</v>
      </c>
      <c r="E250" s="8" t="s">
        <v>21</v>
      </c>
      <c r="F250" s="12">
        <f t="shared" si="9"/>
        <v>3</v>
      </c>
      <c r="G250" t="s">
        <v>137</v>
      </c>
      <c r="H250" t="s">
        <v>22</v>
      </c>
      <c r="I250" t="s">
        <v>23</v>
      </c>
      <c r="J250" t="s">
        <v>23</v>
      </c>
      <c r="K250" t="s">
        <v>32</v>
      </c>
      <c r="L250" t="s">
        <v>20</v>
      </c>
      <c r="M250" t="s">
        <v>23</v>
      </c>
      <c r="N250" t="s">
        <v>23</v>
      </c>
      <c r="O250" t="s">
        <v>20</v>
      </c>
      <c r="P250" s="8" t="s">
        <v>21</v>
      </c>
      <c r="Q250" t="s">
        <v>579</v>
      </c>
      <c r="R250" t="s">
        <v>1241</v>
      </c>
      <c r="S250" t="s">
        <v>126</v>
      </c>
      <c r="T250" t="s">
        <v>1241</v>
      </c>
      <c r="U250" t="s">
        <v>580</v>
      </c>
      <c r="V250" t="s">
        <v>1241</v>
      </c>
      <c r="X250" t="s">
        <v>1241</v>
      </c>
    </row>
    <row r="251" spans="1:24" x14ac:dyDescent="0.3">
      <c r="A251">
        <v>244</v>
      </c>
      <c r="C251" s="2" t="s">
        <v>17</v>
      </c>
      <c r="D251" s="5" t="s">
        <v>18</v>
      </c>
      <c r="E251" s="8" t="s">
        <v>21</v>
      </c>
      <c r="F251" s="12">
        <f t="shared" si="9"/>
        <v>3</v>
      </c>
      <c r="G251" t="s">
        <v>21</v>
      </c>
      <c r="H251" t="s">
        <v>23</v>
      </c>
      <c r="I251" t="s">
        <v>23</v>
      </c>
      <c r="J251" t="s">
        <v>23</v>
      </c>
      <c r="K251" t="s">
        <v>28</v>
      </c>
      <c r="L251" t="s">
        <v>28</v>
      </c>
      <c r="M251" t="s">
        <v>23</v>
      </c>
      <c r="N251" t="s">
        <v>22</v>
      </c>
      <c r="O251" t="s">
        <v>28</v>
      </c>
      <c r="P251" s="8" t="s">
        <v>21</v>
      </c>
      <c r="R251" t="s">
        <v>1241</v>
      </c>
      <c r="T251" t="s">
        <v>1241</v>
      </c>
      <c r="V251" t="s">
        <v>1241</v>
      </c>
      <c r="X251" t="s">
        <v>1241</v>
      </c>
    </row>
    <row r="252" spans="1:24" x14ac:dyDescent="0.3">
      <c r="A252">
        <v>257</v>
      </c>
      <c r="C252" s="2" t="s">
        <v>17</v>
      </c>
      <c r="D252" s="5" t="s">
        <v>18</v>
      </c>
      <c r="E252" s="8" t="s">
        <v>21</v>
      </c>
      <c r="F252" s="12">
        <f t="shared" si="9"/>
        <v>3</v>
      </c>
      <c r="G252" t="s">
        <v>21</v>
      </c>
      <c r="H252" t="s">
        <v>23</v>
      </c>
      <c r="I252" t="s">
        <v>21</v>
      </c>
      <c r="J252" t="s">
        <v>28</v>
      </c>
      <c r="K252" t="s">
        <v>28</v>
      </c>
      <c r="L252" t="s">
        <v>28</v>
      </c>
      <c r="M252" t="s">
        <v>23</v>
      </c>
      <c r="N252" t="s">
        <v>23</v>
      </c>
      <c r="O252" t="s">
        <v>21</v>
      </c>
      <c r="P252" s="8" t="s">
        <v>21</v>
      </c>
      <c r="R252" t="s">
        <v>1241</v>
      </c>
      <c r="T252" t="s">
        <v>1241</v>
      </c>
      <c r="U252" t="s">
        <v>640</v>
      </c>
      <c r="V252" t="s">
        <v>1241</v>
      </c>
      <c r="W252" t="s">
        <v>641</v>
      </c>
      <c r="X252" t="s">
        <v>1241</v>
      </c>
    </row>
    <row r="253" spans="1:24" x14ac:dyDescent="0.3">
      <c r="A253">
        <v>293</v>
      </c>
      <c r="C253" s="2" t="s">
        <v>17</v>
      </c>
      <c r="D253" s="5" t="s">
        <v>18</v>
      </c>
      <c r="E253" s="8" t="s">
        <v>21</v>
      </c>
      <c r="F253" s="12">
        <f t="shared" si="9"/>
        <v>3</v>
      </c>
      <c r="G253" t="s">
        <v>137</v>
      </c>
      <c r="H253" t="s">
        <v>21</v>
      </c>
      <c r="I253" t="s">
        <v>23</v>
      </c>
      <c r="J253" t="s">
        <v>22</v>
      </c>
      <c r="K253" t="s">
        <v>23</v>
      </c>
      <c r="L253" t="s">
        <v>21</v>
      </c>
      <c r="M253" t="s">
        <v>23</v>
      </c>
      <c r="N253" t="s">
        <v>23</v>
      </c>
      <c r="O253" t="s">
        <v>21</v>
      </c>
      <c r="P253" s="8" t="s">
        <v>21</v>
      </c>
      <c r="Q253" t="s">
        <v>18</v>
      </c>
      <c r="R253" t="s">
        <v>1241</v>
      </c>
      <c r="S253" t="s">
        <v>18</v>
      </c>
      <c r="T253" t="s">
        <v>1241</v>
      </c>
      <c r="U253" t="s">
        <v>18</v>
      </c>
      <c r="V253" t="s">
        <v>1241</v>
      </c>
      <c r="X253" t="s">
        <v>1241</v>
      </c>
    </row>
    <row r="254" spans="1:24" x14ac:dyDescent="0.3">
      <c r="A254">
        <v>297</v>
      </c>
      <c r="C254" s="2" t="s">
        <v>17</v>
      </c>
      <c r="D254" s="5" t="s">
        <v>18</v>
      </c>
      <c r="E254" s="8" t="s">
        <v>21</v>
      </c>
      <c r="F254" s="12">
        <f t="shared" si="9"/>
        <v>3</v>
      </c>
      <c r="G254" t="s">
        <v>21</v>
      </c>
      <c r="H254" t="s">
        <v>23</v>
      </c>
      <c r="I254" t="s">
        <v>22</v>
      </c>
      <c r="J254" t="s">
        <v>23</v>
      </c>
      <c r="K254" t="s">
        <v>23</v>
      </c>
      <c r="L254" t="s">
        <v>23</v>
      </c>
      <c r="M254" t="s">
        <v>23</v>
      </c>
      <c r="N254" t="s">
        <v>23</v>
      </c>
      <c r="O254" t="s">
        <v>28</v>
      </c>
      <c r="P254" s="8" t="s">
        <v>21</v>
      </c>
      <c r="Q254" t="s">
        <v>715</v>
      </c>
      <c r="R254" t="s">
        <v>1241</v>
      </c>
      <c r="S254" t="s">
        <v>716</v>
      </c>
      <c r="T254" t="s">
        <v>1241</v>
      </c>
      <c r="U254" t="s">
        <v>717</v>
      </c>
      <c r="V254" t="s">
        <v>1241</v>
      </c>
      <c r="W254" t="s">
        <v>718</v>
      </c>
      <c r="X254" t="s">
        <v>1241</v>
      </c>
    </row>
    <row r="255" spans="1:24" x14ac:dyDescent="0.3">
      <c r="A255">
        <v>312</v>
      </c>
      <c r="C255" s="2" t="s">
        <v>17</v>
      </c>
      <c r="D255" s="5" t="s">
        <v>18</v>
      </c>
      <c r="E255" s="8" t="s">
        <v>21</v>
      </c>
      <c r="F255" s="12">
        <f t="shared" si="9"/>
        <v>3</v>
      </c>
      <c r="G255" t="s">
        <v>21</v>
      </c>
      <c r="H255" t="s">
        <v>22</v>
      </c>
      <c r="I255" t="s">
        <v>23</v>
      </c>
      <c r="J255" t="s">
        <v>23</v>
      </c>
      <c r="K255" t="s">
        <v>32</v>
      </c>
      <c r="L255" t="s">
        <v>20</v>
      </c>
      <c r="M255" t="s">
        <v>20</v>
      </c>
      <c r="N255" t="s">
        <v>22</v>
      </c>
      <c r="O255" t="s">
        <v>20</v>
      </c>
      <c r="P255" s="8" t="s">
        <v>21</v>
      </c>
      <c r="Q255" t="s">
        <v>740</v>
      </c>
      <c r="R255" t="s">
        <v>1241</v>
      </c>
      <c r="S255" t="s">
        <v>741</v>
      </c>
      <c r="T255" t="s">
        <v>1241</v>
      </c>
      <c r="U255" t="s">
        <v>742</v>
      </c>
      <c r="V255" t="s">
        <v>1241</v>
      </c>
      <c r="W255" t="s">
        <v>743</v>
      </c>
      <c r="X255" t="s">
        <v>1241</v>
      </c>
    </row>
    <row r="256" spans="1:24" x14ac:dyDescent="0.3">
      <c r="A256">
        <v>348</v>
      </c>
      <c r="C256" s="2" t="s">
        <v>17</v>
      </c>
      <c r="D256" s="5" t="s">
        <v>18</v>
      </c>
      <c r="E256" s="8" t="s">
        <v>21</v>
      </c>
      <c r="F256" s="12">
        <f t="shared" si="9"/>
        <v>3</v>
      </c>
      <c r="G256" t="s">
        <v>35</v>
      </c>
      <c r="H256" t="s">
        <v>22</v>
      </c>
      <c r="I256" t="s">
        <v>22</v>
      </c>
      <c r="J256" t="s">
        <v>22</v>
      </c>
      <c r="K256" t="s">
        <v>22</v>
      </c>
      <c r="L256" t="s">
        <v>22</v>
      </c>
      <c r="M256" t="s">
        <v>22</v>
      </c>
      <c r="N256" t="s">
        <v>22</v>
      </c>
      <c r="O256" t="s">
        <v>21</v>
      </c>
      <c r="P256" s="8" t="s">
        <v>21</v>
      </c>
      <c r="Q256" t="s">
        <v>833</v>
      </c>
      <c r="R256" t="s">
        <v>1241</v>
      </c>
      <c r="S256" t="s">
        <v>834</v>
      </c>
      <c r="T256" t="s">
        <v>1241</v>
      </c>
      <c r="V256" t="s">
        <v>1241</v>
      </c>
      <c r="X256" t="s">
        <v>1241</v>
      </c>
    </row>
    <row r="257" spans="1:24" x14ac:dyDescent="0.3">
      <c r="A257">
        <v>392</v>
      </c>
      <c r="C257" s="2" t="s">
        <v>17</v>
      </c>
      <c r="D257" s="5" t="s">
        <v>18</v>
      </c>
      <c r="E257" s="8" t="s">
        <v>21</v>
      </c>
      <c r="F257" s="12">
        <f t="shared" si="9"/>
        <v>3</v>
      </c>
      <c r="G257" t="s">
        <v>45</v>
      </c>
      <c r="H257" t="s">
        <v>28</v>
      </c>
      <c r="I257" t="s">
        <v>28</v>
      </c>
      <c r="J257" t="s">
        <v>23</v>
      </c>
      <c r="K257" t="s">
        <v>23</v>
      </c>
      <c r="L257" t="s">
        <v>23</v>
      </c>
      <c r="M257" t="s">
        <v>23</v>
      </c>
      <c r="N257" t="s">
        <v>23</v>
      </c>
      <c r="O257" t="s">
        <v>28</v>
      </c>
      <c r="P257" s="8" t="s">
        <v>21</v>
      </c>
      <c r="Q257" t="s">
        <v>18</v>
      </c>
      <c r="R257" t="s">
        <v>1241</v>
      </c>
      <c r="S257" t="s">
        <v>18</v>
      </c>
      <c r="T257" t="s">
        <v>1241</v>
      </c>
      <c r="U257" t="s">
        <v>943</v>
      </c>
      <c r="V257" t="s">
        <v>1241</v>
      </c>
      <c r="X257" t="s">
        <v>1241</v>
      </c>
    </row>
    <row r="258" spans="1:24" x14ac:dyDescent="0.3">
      <c r="A258">
        <v>421</v>
      </c>
      <c r="C258" s="2" t="s">
        <v>17</v>
      </c>
      <c r="D258" s="5" t="s">
        <v>18</v>
      </c>
      <c r="E258" s="8" t="s">
        <v>21</v>
      </c>
      <c r="F258" s="12">
        <f t="shared" si="9"/>
        <v>3</v>
      </c>
      <c r="G258" t="s">
        <v>137</v>
      </c>
      <c r="H258" t="s">
        <v>23</v>
      </c>
      <c r="I258" t="s">
        <v>21</v>
      </c>
      <c r="J258" t="s">
        <v>23</v>
      </c>
      <c r="K258" t="s">
        <v>21</v>
      </c>
      <c r="L258" t="s">
        <v>21</v>
      </c>
      <c r="M258" t="s">
        <v>23</v>
      </c>
      <c r="N258" t="s">
        <v>22</v>
      </c>
      <c r="O258" t="s">
        <v>28</v>
      </c>
      <c r="P258" s="8" t="s">
        <v>21</v>
      </c>
      <c r="Q258" t="s">
        <v>1015</v>
      </c>
      <c r="R258" t="s">
        <v>1241</v>
      </c>
      <c r="S258" t="s">
        <v>1016</v>
      </c>
      <c r="T258" t="s">
        <v>1241</v>
      </c>
      <c r="U258" t="s">
        <v>1017</v>
      </c>
      <c r="V258" t="s">
        <v>1241</v>
      </c>
      <c r="W258" t="s">
        <v>1018</v>
      </c>
      <c r="X258" t="s">
        <v>1241</v>
      </c>
    </row>
    <row r="259" spans="1:24" x14ac:dyDescent="0.3">
      <c r="A259">
        <v>444</v>
      </c>
      <c r="C259" s="2" t="s">
        <v>17</v>
      </c>
      <c r="D259" s="5" t="s">
        <v>18</v>
      </c>
      <c r="E259" s="8" t="s">
        <v>21</v>
      </c>
      <c r="F259" s="12">
        <f t="shared" si="9"/>
        <v>3</v>
      </c>
      <c r="G259" t="s">
        <v>45</v>
      </c>
      <c r="H259" t="s">
        <v>23</v>
      </c>
      <c r="I259" t="s">
        <v>28</v>
      </c>
      <c r="J259" t="s">
        <v>23</v>
      </c>
      <c r="K259" t="s">
        <v>28</v>
      </c>
      <c r="L259" t="s">
        <v>21</v>
      </c>
      <c r="M259" t="s">
        <v>21</v>
      </c>
      <c r="N259" t="s">
        <v>23</v>
      </c>
      <c r="O259" t="s">
        <v>28</v>
      </c>
      <c r="P259" s="8" t="s">
        <v>21</v>
      </c>
      <c r="R259" t="s">
        <v>1241</v>
      </c>
      <c r="T259" t="s">
        <v>1241</v>
      </c>
      <c r="V259" t="s">
        <v>1241</v>
      </c>
      <c r="X259" t="s">
        <v>1241</v>
      </c>
    </row>
    <row r="260" spans="1:24" x14ac:dyDescent="0.3">
      <c r="A260">
        <v>446</v>
      </c>
      <c r="C260" s="2" t="s">
        <v>17</v>
      </c>
      <c r="D260" s="5" t="s">
        <v>18</v>
      </c>
      <c r="E260" s="8" t="s">
        <v>21</v>
      </c>
      <c r="F260" s="12">
        <f t="shared" si="9"/>
        <v>3</v>
      </c>
      <c r="G260" t="s">
        <v>19</v>
      </c>
      <c r="H260" t="s">
        <v>28</v>
      </c>
      <c r="I260" t="s">
        <v>20</v>
      </c>
      <c r="J260" t="s">
        <v>28</v>
      </c>
      <c r="K260" t="s">
        <v>21</v>
      </c>
      <c r="L260" t="s">
        <v>23</v>
      </c>
      <c r="M260" t="s">
        <v>28</v>
      </c>
      <c r="N260" t="s">
        <v>21</v>
      </c>
      <c r="O260" t="s">
        <v>28</v>
      </c>
      <c r="P260" s="8" t="s">
        <v>21</v>
      </c>
      <c r="R260" t="s">
        <v>1241</v>
      </c>
      <c r="S260" t="s">
        <v>1057</v>
      </c>
      <c r="T260" t="s">
        <v>1241</v>
      </c>
      <c r="V260" t="s">
        <v>1241</v>
      </c>
      <c r="X260" t="s">
        <v>1241</v>
      </c>
    </row>
    <row r="261" spans="1:24" x14ac:dyDescent="0.3">
      <c r="A261">
        <v>508</v>
      </c>
      <c r="C261" s="2" t="s">
        <v>17</v>
      </c>
      <c r="D261" s="5" t="s">
        <v>18</v>
      </c>
      <c r="E261" s="8" t="s">
        <v>21</v>
      </c>
      <c r="F261" s="12">
        <f t="shared" si="9"/>
        <v>3</v>
      </c>
      <c r="G261" t="s">
        <v>19</v>
      </c>
      <c r="H261" t="s">
        <v>22</v>
      </c>
      <c r="I261" t="s">
        <v>20</v>
      </c>
      <c r="J261" t="s">
        <v>21</v>
      </c>
      <c r="K261" t="s">
        <v>23</v>
      </c>
      <c r="L261" t="s">
        <v>20</v>
      </c>
      <c r="M261" t="s">
        <v>21</v>
      </c>
      <c r="N261" t="s">
        <v>23</v>
      </c>
      <c r="O261" t="s">
        <v>20</v>
      </c>
      <c r="P261" s="8" t="s">
        <v>21</v>
      </c>
      <c r="R261" t="s">
        <v>1241</v>
      </c>
      <c r="S261" t="s">
        <v>1197</v>
      </c>
      <c r="T261" t="s">
        <v>1241</v>
      </c>
      <c r="U261" t="s">
        <v>1198</v>
      </c>
      <c r="V261" t="s">
        <v>1241</v>
      </c>
      <c r="W261" t="s">
        <v>1199</v>
      </c>
      <c r="X261" t="s">
        <v>1241</v>
      </c>
    </row>
    <row r="262" spans="1:24" s="1" customFormat="1" x14ac:dyDescent="0.3">
      <c r="F262" s="11"/>
    </row>
    <row r="263" spans="1:24" x14ac:dyDescent="0.3">
      <c r="A263">
        <v>23</v>
      </c>
      <c r="C263" s="2" t="s">
        <v>17</v>
      </c>
      <c r="D263" s="5" t="s">
        <v>18</v>
      </c>
      <c r="E263" s="7" t="s">
        <v>28</v>
      </c>
      <c r="F263" s="13">
        <f t="shared" ref="F263:F286" si="10">IF(E263="Mostly agree",2," ")</f>
        <v>2</v>
      </c>
      <c r="G263" t="s">
        <v>35</v>
      </c>
      <c r="H263" t="s">
        <v>22</v>
      </c>
      <c r="I263" t="s">
        <v>23</v>
      </c>
      <c r="J263" t="s">
        <v>22</v>
      </c>
      <c r="K263" t="s">
        <v>28</v>
      </c>
      <c r="L263" t="s">
        <v>20</v>
      </c>
      <c r="M263" t="s">
        <v>22</v>
      </c>
      <c r="N263" t="s">
        <v>22</v>
      </c>
      <c r="O263" t="s">
        <v>20</v>
      </c>
      <c r="P263" s="7" t="s">
        <v>28</v>
      </c>
      <c r="Q263" t="s">
        <v>85</v>
      </c>
      <c r="R263" t="s">
        <v>1241</v>
      </c>
      <c r="S263" t="s">
        <v>42</v>
      </c>
      <c r="T263" t="s">
        <v>1241</v>
      </c>
      <c r="U263" t="s">
        <v>86</v>
      </c>
      <c r="V263" t="s">
        <v>1241</v>
      </c>
      <c r="W263" t="s">
        <v>87</v>
      </c>
      <c r="X263" t="s">
        <v>1241</v>
      </c>
    </row>
    <row r="264" spans="1:24" x14ac:dyDescent="0.3">
      <c r="A264">
        <v>29</v>
      </c>
      <c r="C264" s="2" t="s">
        <v>17</v>
      </c>
      <c r="D264" s="5" t="s">
        <v>18</v>
      </c>
      <c r="E264" s="7" t="s">
        <v>28</v>
      </c>
      <c r="F264" s="13">
        <f t="shared" si="10"/>
        <v>2</v>
      </c>
      <c r="G264" t="s">
        <v>19</v>
      </c>
      <c r="H264" t="s">
        <v>20</v>
      </c>
      <c r="I264" t="s">
        <v>20</v>
      </c>
      <c r="J264" t="s">
        <v>20</v>
      </c>
      <c r="K264" t="s">
        <v>28</v>
      </c>
      <c r="L264" t="s">
        <v>28</v>
      </c>
      <c r="M264" t="s">
        <v>28</v>
      </c>
      <c r="N264" t="s">
        <v>28</v>
      </c>
      <c r="O264" t="s">
        <v>28</v>
      </c>
      <c r="P264" s="7" t="s">
        <v>28</v>
      </c>
      <c r="Q264" t="s">
        <v>94</v>
      </c>
      <c r="R264" t="s">
        <v>1241</v>
      </c>
      <c r="S264" t="s">
        <v>95</v>
      </c>
      <c r="T264" t="s">
        <v>1241</v>
      </c>
      <c r="U264" t="s">
        <v>96</v>
      </c>
      <c r="V264" t="s">
        <v>1241</v>
      </c>
      <c r="W264" t="s">
        <v>97</v>
      </c>
      <c r="X264" t="s">
        <v>1241</v>
      </c>
    </row>
    <row r="265" spans="1:24" x14ac:dyDescent="0.3">
      <c r="A265">
        <v>32</v>
      </c>
      <c r="C265" s="2" t="s">
        <v>17</v>
      </c>
      <c r="D265" s="5" t="s">
        <v>18</v>
      </c>
      <c r="E265" s="7" t="s">
        <v>28</v>
      </c>
      <c r="F265" s="13">
        <f t="shared" si="10"/>
        <v>2</v>
      </c>
      <c r="G265" t="s">
        <v>19</v>
      </c>
      <c r="H265" t="s">
        <v>23</v>
      </c>
      <c r="I265" t="s">
        <v>28</v>
      </c>
      <c r="J265" t="s">
        <v>23</v>
      </c>
      <c r="K265" t="s">
        <v>23</v>
      </c>
      <c r="L265" t="s">
        <v>23</v>
      </c>
      <c r="M265" t="s">
        <v>23</v>
      </c>
      <c r="N265" t="s">
        <v>23</v>
      </c>
      <c r="O265" t="s">
        <v>28</v>
      </c>
      <c r="P265" s="7" t="s">
        <v>28</v>
      </c>
      <c r="Q265" t="s">
        <v>104</v>
      </c>
      <c r="R265" t="s">
        <v>1241</v>
      </c>
      <c r="T265" t="s">
        <v>1241</v>
      </c>
      <c r="U265" t="s">
        <v>105</v>
      </c>
      <c r="V265" t="s">
        <v>1241</v>
      </c>
      <c r="X265" t="s">
        <v>1241</v>
      </c>
    </row>
    <row r="266" spans="1:24" x14ac:dyDescent="0.3">
      <c r="A266">
        <v>40</v>
      </c>
      <c r="C266" s="2" t="s">
        <v>17</v>
      </c>
      <c r="D266" s="5" t="s">
        <v>18</v>
      </c>
      <c r="E266" s="7" t="s">
        <v>28</v>
      </c>
      <c r="F266" s="13">
        <f t="shared" si="10"/>
        <v>2</v>
      </c>
      <c r="G266" t="s">
        <v>35</v>
      </c>
      <c r="H266" t="s">
        <v>22</v>
      </c>
      <c r="I266" t="s">
        <v>22</v>
      </c>
      <c r="J266" t="s">
        <v>22</v>
      </c>
      <c r="K266" t="s">
        <v>21</v>
      </c>
      <c r="L266" t="s">
        <v>20</v>
      </c>
      <c r="M266" t="s">
        <v>22</v>
      </c>
      <c r="N266" t="s">
        <v>22</v>
      </c>
      <c r="O266" t="s">
        <v>28</v>
      </c>
      <c r="P266" s="7" t="s">
        <v>28</v>
      </c>
      <c r="Q266" t="s">
        <v>125</v>
      </c>
      <c r="R266" t="s">
        <v>1241</v>
      </c>
      <c r="S266" t="s">
        <v>126</v>
      </c>
      <c r="T266" t="s">
        <v>1241</v>
      </c>
      <c r="U266" t="s">
        <v>127</v>
      </c>
      <c r="V266" t="s">
        <v>1241</v>
      </c>
      <c r="X266" t="s">
        <v>1241</v>
      </c>
    </row>
    <row r="267" spans="1:24" x14ac:dyDescent="0.3">
      <c r="A267">
        <v>44</v>
      </c>
      <c r="C267" s="2" t="s">
        <v>17</v>
      </c>
      <c r="D267" s="5" t="s">
        <v>18</v>
      </c>
      <c r="E267" s="7" t="s">
        <v>28</v>
      </c>
      <c r="F267" s="13">
        <f t="shared" si="10"/>
        <v>2</v>
      </c>
      <c r="G267" t="s">
        <v>19</v>
      </c>
      <c r="H267" t="s">
        <v>23</v>
      </c>
      <c r="I267" t="s">
        <v>21</v>
      </c>
      <c r="J267" t="s">
        <v>22</v>
      </c>
      <c r="K267" t="s">
        <v>22</v>
      </c>
      <c r="L267" t="s">
        <v>22</v>
      </c>
      <c r="M267" t="s">
        <v>23</v>
      </c>
      <c r="N267" t="s">
        <v>23</v>
      </c>
      <c r="O267" t="s">
        <v>20</v>
      </c>
      <c r="P267" s="7" t="s">
        <v>28</v>
      </c>
      <c r="Q267" t="s">
        <v>134</v>
      </c>
      <c r="R267" t="s">
        <v>1241</v>
      </c>
      <c r="S267" t="s">
        <v>135</v>
      </c>
      <c r="T267" t="s">
        <v>1241</v>
      </c>
      <c r="U267" t="s">
        <v>136</v>
      </c>
      <c r="V267" t="s">
        <v>1241</v>
      </c>
      <c r="X267" t="s">
        <v>1241</v>
      </c>
    </row>
    <row r="268" spans="1:24" x14ac:dyDescent="0.3">
      <c r="A268">
        <v>71</v>
      </c>
      <c r="C268" s="2" t="s">
        <v>17</v>
      </c>
      <c r="D268" s="5" t="s">
        <v>18</v>
      </c>
      <c r="E268" s="7" t="s">
        <v>28</v>
      </c>
      <c r="F268" s="13">
        <f t="shared" si="10"/>
        <v>2</v>
      </c>
      <c r="G268" t="s">
        <v>45</v>
      </c>
      <c r="H268" t="s">
        <v>22</v>
      </c>
      <c r="I268" t="s">
        <v>21</v>
      </c>
      <c r="J268" t="s">
        <v>22</v>
      </c>
      <c r="K268" t="s">
        <v>32</v>
      </c>
      <c r="L268" t="s">
        <v>20</v>
      </c>
      <c r="M268" t="s">
        <v>22</v>
      </c>
      <c r="N268" t="s">
        <v>22</v>
      </c>
      <c r="O268" t="s">
        <v>20</v>
      </c>
      <c r="P268" s="7" t="s">
        <v>28</v>
      </c>
      <c r="R268" t="s">
        <v>1241</v>
      </c>
      <c r="T268" t="s">
        <v>1241</v>
      </c>
      <c r="U268" t="s">
        <v>199</v>
      </c>
      <c r="V268" t="s">
        <v>1241</v>
      </c>
      <c r="X268" t="s">
        <v>1241</v>
      </c>
    </row>
    <row r="269" spans="1:24" x14ac:dyDescent="0.3">
      <c r="A269">
        <v>98</v>
      </c>
      <c r="C269" s="2" t="s">
        <v>17</v>
      </c>
      <c r="D269" s="5" t="s">
        <v>18</v>
      </c>
      <c r="E269" s="7" t="s">
        <v>28</v>
      </c>
      <c r="F269" s="13">
        <f t="shared" si="10"/>
        <v>2</v>
      </c>
      <c r="G269" t="s">
        <v>35</v>
      </c>
      <c r="H269" t="s">
        <v>22</v>
      </c>
      <c r="I269" t="s">
        <v>23</v>
      </c>
      <c r="J269" t="s">
        <v>23</v>
      </c>
      <c r="K269" t="s">
        <v>23</v>
      </c>
      <c r="L269" t="s">
        <v>23</v>
      </c>
      <c r="M269" t="s">
        <v>22</v>
      </c>
      <c r="P269" s="7" t="s">
        <v>28</v>
      </c>
      <c r="Q269" t="s">
        <v>18</v>
      </c>
      <c r="R269" t="s">
        <v>1241</v>
      </c>
      <c r="S269" t="s">
        <v>18</v>
      </c>
      <c r="T269" t="s">
        <v>1241</v>
      </c>
      <c r="V269" t="s">
        <v>1241</v>
      </c>
      <c r="X269" t="s">
        <v>1241</v>
      </c>
    </row>
    <row r="270" spans="1:24" x14ac:dyDescent="0.3">
      <c r="A270">
        <v>119</v>
      </c>
      <c r="C270" s="2" t="s">
        <v>17</v>
      </c>
      <c r="D270" s="5" t="s">
        <v>18</v>
      </c>
      <c r="E270" s="7" t="s">
        <v>28</v>
      </c>
      <c r="F270" s="13">
        <f t="shared" si="10"/>
        <v>2</v>
      </c>
      <c r="G270" t="s">
        <v>21</v>
      </c>
      <c r="H270" t="s">
        <v>23</v>
      </c>
      <c r="I270" t="s">
        <v>23</v>
      </c>
      <c r="J270" t="s">
        <v>23</v>
      </c>
      <c r="K270" t="s">
        <v>28</v>
      </c>
      <c r="L270" t="s">
        <v>23</v>
      </c>
      <c r="M270" t="s">
        <v>23</v>
      </c>
      <c r="N270" t="s">
        <v>23</v>
      </c>
      <c r="O270" t="s">
        <v>28</v>
      </c>
      <c r="P270" s="7" t="s">
        <v>28</v>
      </c>
      <c r="Q270" t="s">
        <v>312</v>
      </c>
      <c r="R270" t="s">
        <v>1241</v>
      </c>
      <c r="S270" t="s">
        <v>313</v>
      </c>
      <c r="T270" t="s">
        <v>1241</v>
      </c>
      <c r="U270" t="s">
        <v>314</v>
      </c>
      <c r="V270" t="s">
        <v>1241</v>
      </c>
      <c r="W270" t="s">
        <v>315</v>
      </c>
      <c r="X270" t="s">
        <v>1241</v>
      </c>
    </row>
    <row r="271" spans="1:24" x14ac:dyDescent="0.3">
      <c r="A271">
        <v>124</v>
      </c>
      <c r="C271" s="2" t="s">
        <v>17</v>
      </c>
      <c r="D271" s="5" t="s">
        <v>18</v>
      </c>
      <c r="E271" s="7" t="s">
        <v>28</v>
      </c>
      <c r="F271" s="13">
        <f t="shared" si="10"/>
        <v>2</v>
      </c>
      <c r="G271" t="s">
        <v>45</v>
      </c>
      <c r="H271" t="s">
        <v>22</v>
      </c>
      <c r="I271" t="s">
        <v>23</v>
      </c>
      <c r="J271" t="s">
        <v>22</v>
      </c>
      <c r="K271" t="s">
        <v>32</v>
      </c>
      <c r="L271" t="s">
        <v>20</v>
      </c>
      <c r="M271" t="s">
        <v>22</v>
      </c>
      <c r="N271" t="s">
        <v>22</v>
      </c>
      <c r="O271" t="s">
        <v>20</v>
      </c>
      <c r="P271" s="7" t="s">
        <v>28</v>
      </c>
      <c r="Q271" t="s">
        <v>324</v>
      </c>
      <c r="R271" t="s">
        <v>1241</v>
      </c>
      <c r="S271" t="s">
        <v>18</v>
      </c>
      <c r="T271" t="s">
        <v>1241</v>
      </c>
      <c r="U271" t="s">
        <v>325</v>
      </c>
      <c r="V271" t="s">
        <v>1241</v>
      </c>
      <c r="X271" t="s">
        <v>1241</v>
      </c>
    </row>
    <row r="272" spans="1:24" x14ac:dyDescent="0.3">
      <c r="A272">
        <v>139</v>
      </c>
      <c r="C272" s="2" t="s">
        <v>17</v>
      </c>
      <c r="D272" s="5" t="s">
        <v>18</v>
      </c>
      <c r="E272" s="7" t="s">
        <v>28</v>
      </c>
      <c r="F272" s="13">
        <f t="shared" si="10"/>
        <v>2</v>
      </c>
      <c r="G272" t="s">
        <v>45</v>
      </c>
      <c r="H272" t="s">
        <v>22</v>
      </c>
      <c r="I272" t="s">
        <v>22</v>
      </c>
      <c r="J272" t="s">
        <v>22</v>
      </c>
      <c r="K272" t="s">
        <v>32</v>
      </c>
      <c r="L272" t="s">
        <v>20</v>
      </c>
      <c r="M272" t="s">
        <v>23</v>
      </c>
      <c r="N272" t="s">
        <v>22</v>
      </c>
      <c r="O272" t="s">
        <v>20</v>
      </c>
      <c r="P272" s="7" t="s">
        <v>28</v>
      </c>
      <c r="Q272" t="s">
        <v>359</v>
      </c>
      <c r="R272" t="s">
        <v>1241</v>
      </c>
      <c r="S272" t="s">
        <v>360</v>
      </c>
      <c r="T272" t="s">
        <v>1241</v>
      </c>
      <c r="U272" t="s">
        <v>361</v>
      </c>
      <c r="V272" t="s">
        <v>1241</v>
      </c>
      <c r="W272" t="s">
        <v>362</v>
      </c>
      <c r="X272" t="s">
        <v>1241</v>
      </c>
    </row>
    <row r="273" spans="1:24" x14ac:dyDescent="0.3">
      <c r="A273">
        <v>159</v>
      </c>
      <c r="C273" s="2" t="s">
        <v>17</v>
      </c>
      <c r="D273" s="5" t="s">
        <v>18</v>
      </c>
      <c r="E273" s="7" t="s">
        <v>28</v>
      </c>
      <c r="F273" s="13">
        <f t="shared" si="10"/>
        <v>2</v>
      </c>
      <c r="G273" t="s">
        <v>137</v>
      </c>
      <c r="H273" t="s">
        <v>23</v>
      </c>
      <c r="I273" t="s">
        <v>23</v>
      </c>
      <c r="J273" t="s">
        <v>22</v>
      </c>
      <c r="K273" t="s">
        <v>21</v>
      </c>
      <c r="L273" t="s">
        <v>21</v>
      </c>
      <c r="M273" t="s">
        <v>21</v>
      </c>
      <c r="O273" t="s">
        <v>28</v>
      </c>
      <c r="P273" s="7" t="s">
        <v>28</v>
      </c>
      <c r="Q273" t="s">
        <v>413</v>
      </c>
      <c r="R273" t="s">
        <v>1241</v>
      </c>
      <c r="S273" t="s">
        <v>414</v>
      </c>
      <c r="T273" t="s">
        <v>1241</v>
      </c>
      <c r="V273" t="s">
        <v>1241</v>
      </c>
      <c r="X273" t="s">
        <v>1241</v>
      </c>
    </row>
    <row r="274" spans="1:24" x14ac:dyDescent="0.3">
      <c r="A274">
        <v>164</v>
      </c>
      <c r="C274" s="2" t="s">
        <v>17</v>
      </c>
      <c r="D274" s="5" t="s">
        <v>18</v>
      </c>
      <c r="E274" s="7" t="s">
        <v>28</v>
      </c>
      <c r="F274" s="13">
        <f t="shared" si="10"/>
        <v>2</v>
      </c>
      <c r="G274" t="s">
        <v>35</v>
      </c>
      <c r="H274" t="s">
        <v>23</v>
      </c>
      <c r="I274" t="s">
        <v>23</v>
      </c>
      <c r="J274" t="s">
        <v>23</v>
      </c>
      <c r="K274" t="s">
        <v>21</v>
      </c>
      <c r="L274" t="s">
        <v>21</v>
      </c>
      <c r="M274" t="s">
        <v>23</v>
      </c>
      <c r="N274" t="s">
        <v>22</v>
      </c>
      <c r="O274" t="s">
        <v>28</v>
      </c>
      <c r="P274" s="7" t="s">
        <v>28</v>
      </c>
      <c r="Q274" t="s">
        <v>424</v>
      </c>
      <c r="R274" t="s">
        <v>1241</v>
      </c>
      <c r="S274" t="s">
        <v>18</v>
      </c>
      <c r="T274" t="s">
        <v>1241</v>
      </c>
      <c r="V274" t="s">
        <v>1241</v>
      </c>
      <c r="W274" t="s">
        <v>425</v>
      </c>
      <c r="X274" t="s">
        <v>1241</v>
      </c>
    </row>
    <row r="275" spans="1:24" x14ac:dyDescent="0.3">
      <c r="A275">
        <v>166</v>
      </c>
      <c r="B275" t="s">
        <v>1246</v>
      </c>
      <c r="C275" s="2" t="s">
        <v>17</v>
      </c>
      <c r="D275" s="5" t="s">
        <v>18</v>
      </c>
      <c r="E275" s="7" t="s">
        <v>28</v>
      </c>
      <c r="F275" s="13">
        <f t="shared" si="10"/>
        <v>2</v>
      </c>
      <c r="G275" t="s">
        <v>35</v>
      </c>
      <c r="H275" t="s">
        <v>22</v>
      </c>
      <c r="I275" t="s">
        <v>22</v>
      </c>
      <c r="J275" t="s">
        <v>23</v>
      </c>
      <c r="K275" t="s">
        <v>21</v>
      </c>
      <c r="L275" t="s">
        <v>20</v>
      </c>
      <c r="M275" t="s">
        <v>22</v>
      </c>
      <c r="N275" t="s">
        <v>22</v>
      </c>
      <c r="O275" t="s">
        <v>20</v>
      </c>
      <c r="P275" s="7" t="s">
        <v>28</v>
      </c>
      <c r="Q275" t="s">
        <v>430</v>
      </c>
      <c r="R275" t="s">
        <v>1241</v>
      </c>
      <c r="S275" t="s">
        <v>431</v>
      </c>
      <c r="T275" t="s">
        <v>1241</v>
      </c>
      <c r="U275" t="s">
        <v>432</v>
      </c>
      <c r="V275" t="s">
        <v>1241</v>
      </c>
      <c r="W275" t="s">
        <v>433</v>
      </c>
      <c r="X275" t="s">
        <v>1241</v>
      </c>
    </row>
    <row r="276" spans="1:24" x14ac:dyDescent="0.3">
      <c r="A276">
        <v>205</v>
      </c>
      <c r="C276" s="2" t="s">
        <v>17</v>
      </c>
      <c r="D276" s="5" t="s">
        <v>18</v>
      </c>
      <c r="E276" s="7" t="s">
        <v>28</v>
      </c>
      <c r="F276" s="13">
        <f t="shared" si="10"/>
        <v>2</v>
      </c>
      <c r="G276" t="s">
        <v>35</v>
      </c>
      <c r="H276" t="s">
        <v>22</v>
      </c>
      <c r="I276" t="s">
        <v>22</v>
      </c>
      <c r="J276" t="s">
        <v>22</v>
      </c>
      <c r="K276" t="s">
        <v>28</v>
      </c>
      <c r="L276" t="s">
        <v>28</v>
      </c>
      <c r="M276" t="s">
        <v>22</v>
      </c>
      <c r="N276" t="s">
        <v>22</v>
      </c>
      <c r="O276" t="s">
        <v>22</v>
      </c>
      <c r="P276" s="7" t="s">
        <v>28</v>
      </c>
      <c r="Q276" t="s">
        <v>521</v>
      </c>
      <c r="R276" t="s">
        <v>1241</v>
      </c>
      <c r="S276" t="s">
        <v>522</v>
      </c>
      <c r="T276" t="s">
        <v>1241</v>
      </c>
      <c r="V276" t="s">
        <v>1241</v>
      </c>
      <c r="X276" t="s">
        <v>1241</v>
      </c>
    </row>
    <row r="277" spans="1:24" x14ac:dyDescent="0.3">
      <c r="A277">
        <v>223</v>
      </c>
      <c r="C277" s="2" t="s">
        <v>17</v>
      </c>
      <c r="D277" s="5" t="s">
        <v>18</v>
      </c>
      <c r="E277" s="7" t="s">
        <v>28</v>
      </c>
      <c r="F277" s="13">
        <f t="shared" si="10"/>
        <v>2</v>
      </c>
      <c r="G277" t="s">
        <v>45</v>
      </c>
      <c r="H277" t="s">
        <v>21</v>
      </c>
      <c r="I277" t="s">
        <v>28</v>
      </c>
      <c r="J277" t="s">
        <v>23</v>
      </c>
      <c r="K277" t="s">
        <v>23</v>
      </c>
      <c r="L277" t="s">
        <v>23</v>
      </c>
      <c r="M277" t="s">
        <v>28</v>
      </c>
      <c r="N277" t="s">
        <v>28</v>
      </c>
      <c r="O277" t="s">
        <v>28</v>
      </c>
      <c r="P277" s="7" t="s">
        <v>28</v>
      </c>
      <c r="Q277" t="s">
        <v>569</v>
      </c>
      <c r="R277" t="s">
        <v>1241</v>
      </c>
      <c r="T277" t="s">
        <v>1241</v>
      </c>
      <c r="U277" t="s">
        <v>570</v>
      </c>
      <c r="V277" t="s">
        <v>1241</v>
      </c>
      <c r="X277" t="s">
        <v>1241</v>
      </c>
    </row>
    <row r="278" spans="1:24" x14ac:dyDescent="0.3">
      <c r="A278">
        <v>240</v>
      </c>
      <c r="C278" s="2" t="s">
        <v>17</v>
      </c>
      <c r="D278" s="5" t="s">
        <v>18</v>
      </c>
      <c r="E278" s="7" t="s">
        <v>28</v>
      </c>
      <c r="F278" s="13">
        <f t="shared" si="10"/>
        <v>2</v>
      </c>
      <c r="G278" t="s">
        <v>137</v>
      </c>
      <c r="H278" t="s">
        <v>23</v>
      </c>
      <c r="I278" t="s">
        <v>23</v>
      </c>
      <c r="J278" t="s">
        <v>23</v>
      </c>
      <c r="K278" t="s">
        <v>28</v>
      </c>
      <c r="L278" t="s">
        <v>28</v>
      </c>
      <c r="M278" t="s">
        <v>21</v>
      </c>
      <c r="N278" t="s">
        <v>21</v>
      </c>
      <c r="O278" t="s">
        <v>20</v>
      </c>
      <c r="P278" s="7" t="s">
        <v>28</v>
      </c>
      <c r="Q278" t="s">
        <v>605</v>
      </c>
      <c r="R278" t="s">
        <v>1241</v>
      </c>
      <c r="T278" t="s">
        <v>1241</v>
      </c>
      <c r="V278" t="s">
        <v>1241</v>
      </c>
      <c r="W278" t="s">
        <v>606</v>
      </c>
      <c r="X278" t="s">
        <v>1241</v>
      </c>
    </row>
    <row r="279" spans="1:24" x14ac:dyDescent="0.3">
      <c r="A279">
        <v>291</v>
      </c>
      <c r="C279" s="2" t="s">
        <v>17</v>
      </c>
      <c r="D279" s="5" t="s">
        <v>18</v>
      </c>
      <c r="E279" s="7" t="s">
        <v>28</v>
      </c>
      <c r="F279" s="13">
        <f t="shared" si="10"/>
        <v>2</v>
      </c>
      <c r="G279" t="s">
        <v>21</v>
      </c>
      <c r="H279" t="s">
        <v>22</v>
      </c>
      <c r="I279" t="s">
        <v>23</v>
      </c>
      <c r="J279" t="s">
        <v>22</v>
      </c>
      <c r="K279" t="s">
        <v>32</v>
      </c>
      <c r="L279" t="s">
        <v>20</v>
      </c>
      <c r="M279" t="s">
        <v>28</v>
      </c>
      <c r="N279" t="s">
        <v>22</v>
      </c>
      <c r="O279" t="s">
        <v>20</v>
      </c>
      <c r="P279" s="7" t="s">
        <v>28</v>
      </c>
      <c r="Q279" t="s">
        <v>703</v>
      </c>
      <c r="R279" t="s">
        <v>1241</v>
      </c>
      <c r="S279" t="s">
        <v>704</v>
      </c>
      <c r="T279" t="s">
        <v>1241</v>
      </c>
      <c r="V279" t="s">
        <v>1241</v>
      </c>
      <c r="X279" t="s">
        <v>1241</v>
      </c>
    </row>
    <row r="280" spans="1:24" x14ac:dyDescent="0.3">
      <c r="A280">
        <v>314</v>
      </c>
      <c r="C280" s="2" t="s">
        <v>17</v>
      </c>
      <c r="D280" s="5" t="s">
        <v>18</v>
      </c>
      <c r="E280" s="7" t="s">
        <v>28</v>
      </c>
      <c r="F280" s="13">
        <f t="shared" si="10"/>
        <v>2</v>
      </c>
      <c r="G280" t="s">
        <v>137</v>
      </c>
      <c r="H280" t="s">
        <v>23</v>
      </c>
      <c r="I280" t="s">
        <v>23</v>
      </c>
      <c r="J280" t="s">
        <v>22</v>
      </c>
      <c r="K280" t="s">
        <v>32</v>
      </c>
      <c r="L280" t="s">
        <v>28</v>
      </c>
      <c r="M280" t="s">
        <v>22</v>
      </c>
      <c r="N280" t="s">
        <v>22</v>
      </c>
      <c r="O280" t="s">
        <v>28</v>
      </c>
      <c r="P280" s="7" t="s">
        <v>28</v>
      </c>
      <c r="Q280" t="s">
        <v>745</v>
      </c>
      <c r="R280" t="s">
        <v>1241</v>
      </c>
      <c r="S280" t="s">
        <v>746</v>
      </c>
      <c r="T280" t="s">
        <v>1241</v>
      </c>
      <c r="U280" t="s">
        <v>747</v>
      </c>
      <c r="V280" t="s">
        <v>1241</v>
      </c>
      <c r="X280" t="s">
        <v>1241</v>
      </c>
    </row>
    <row r="281" spans="1:24" x14ac:dyDescent="0.3">
      <c r="A281">
        <v>409</v>
      </c>
      <c r="C281" s="2" t="s">
        <v>17</v>
      </c>
      <c r="D281" s="5" t="s">
        <v>18</v>
      </c>
      <c r="E281" s="7" t="s">
        <v>28</v>
      </c>
      <c r="F281" s="13">
        <f t="shared" si="10"/>
        <v>2</v>
      </c>
      <c r="G281" t="s">
        <v>45</v>
      </c>
      <c r="H281" t="s">
        <v>23</v>
      </c>
      <c r="I281" t="s">
        <v>21</v>
      </c>
      <c r="J281" t="s">
        <v>28</v>
      </c>
      <c r="K281" t="s">
        <v>32</v>
      </c>
      <c r="L281" t="s">
        <v>20</v>
      </c>
      <c r="M281" t="s">
        <v>22</v>
      </c>
      <c r="N281" t="s">
        <v>22</v>
      </c>
      <c r="O281" t="s">
        <v>20</v>
      </c>
      <c r="P281" s="7" t="s">
        <v>28</v>
      </c>
      <c r="Q281" t="s">
        <v>982</v>
      </c>
      <c r="R281" t="s">
        <v>1241</v>
      </c>
      <c r="S281" t="s">
        <v>983</v>
      </c>
      <c r="T281" t="s">
        <v>1241</v>
      </c>
      <c r="U281" t="s">
        <v>984</v>
      </c>
      <c r="V281" t="s">
        <v>1241</v>
      </c>
      <c r="W281" t="s">
        <v>985</v>
      </c>
      <c r="X281" t="s">
        <v>1241</v>
      </c>
    </row>
    <row r="282" spans="1:24" x14ac:dyDescent="0.3">
      <c r="A282">
        <v>428</v>
      </c>
      <c r="C282" s="2" t="s">
        <v>17</v>
      </c>
      <c r="D282" s="5" t="s">
        <v>18</v>
      </c>
      <c r="E282" s="7" t="s">
        <v>28</v>
      </c>
      <c r="F282" s="13">
        <f t="shared" si="10"/>
        <v>2</v>
      </c>
      <c r="G282" t="s">
        <v>35</v>
      </c>
      <c r="H282" t="s">
        <v>22</v>
      </c>
      <c r="I282" t="s">
        <v>22</v>
      </c>
      <c r="J282" t="s">
        <v>22</v>
      </c>
      <c r="K282" t="s">
        <v>32</v>
      </c>
      <c r="L282" t="s">
        <v>20</v>
      </c>
      <c r="M282" t="s">
        <v>22</v>
      </c>
      <c r="N282" t="s">
        <v>22</v>
      </c>
      <c r="O282" t="s">
        <v>20</v>
      </c>
      <c r="P282" s="7" t="s">
        <v>28</v>
      </c>
      <c r="R282" t="s">
        <v>1241</v>
      </c>
      <c r="T282" t="s">
        <v>1241</v>
      </c>
      <c r="V282" t="s">
        <v>1241</v>
      </c>
      <c r="X282" t="s">
        <v>1241</v>
      </c>
    </row>
    <row r="283" spans="1:24" x14ac:dyDescent="0.3">
      <c r="A283">
        <v>449</v>
      </c>
      <c r="C283" s="2" t="s">
        <v>17</v>
      </c>
      <c r="D283" s="5" t="s">
        <v>18</v>
      </c>
      <c r="E283" s="7" t="s">
        <v>28</v>
      </c>
      <c r="F283" s="13">
        <f t="shared" si="10"/>
        <v>2</v>
      </c>
      <c r="G283" t="s">
        <v>137</v>
      </c>
      <c r="H283" t="s">
        <v>22</v>
      </c>
      <c r="I283" t="s">
        <v>23</v>
      </c>
      <c r="J283" t="s">
        <v>23</v>
      </c>
      <c r="K283" t="s">
        <v>32</v>
      </c>
      <c r="L283" t="s">
        <v>20</v>
      </c>
      <c r="M283" t="s">
        <v>23</v>
      </c>
      <c r="N283" t="s">
        <v>23</v>
      </c>
      <c r="O283" t="s">
        <v>20</v>
      </c>
      <c r="P283" s="7" t="s">
        <v>28</v>
      </c>
      <c r="Q283" t="s">
        <v>1064</v>
      </c>
      <c r="R283" t="s">
        <v>1241</v>
      </c>
      <c r="S283" t="s">
        <v>1065</v>
      </c>
      <c r="T283" t="s">
        <v>1241</v>
      </c>
      <c r="U283" t="s">
        <v>1066</v>
      </c>
      <c r="V283" t="s">
        <v>1241</v>
      </c>
      <c r="W283" t="s">
        <v>1067</v>
      </c>
      <c r="X283" t="s">
        <v>1241</v>
      </c>
    </row>
    <row r="284" spans="1:24" x14ac:dyDescent="0.3">
      <c r="A284">
        <v>500</v>
      </c>
      <c r="C284" s="2" t="s">
        <v>17</v>
      </c>
      <c r="D284" s="5" t="s">
        <v>18</v>
      </c>
      <c r="E284" s="7" t="s">
        <v>28</v>
      </c>
      <c r="F284" s="13">
        <f t="shared" si="10"/>
        <v>2</v>
      </c>
      <c r="G284" t="s">
        <v>45</v>
      </c>
      <c r="H284" t="s">
        <v>20</v>
      </c>
      <c r="I284" t="s">
        <v>20</v>
      </c>
      <c r="J284" t="s">
        <v>23</v>
      </c>
      <c r="K284" t="s">
        <v>28</v>
      </c>
      <c r="L284" t="s">
        <v>22</v>
      </c>
      <c r="M284" t="s">
        <v>21</v>
      </c>
      <c r="N284" t="s">
        <v>21</v>
      </c>
      <c r="O284" t="s">
        <v>20</v>
      </c>
      <c r="P284" s="7" t="s">
        <v>28</v>
      </c>
      <c r="Q284" t="s">
        <v>1178</v>
      </c>
      <c r="R284" t="s">
        <v>1241</v>
      </c>
      <c r="S284" t="s">
        <v>1179</v>
      </c>
      <c r="T284" t="s">
        <v>1241</v>
      </c>
      <c r="V284" t="s">
        <v>1241</v>
      </c>
      <c r="X284" t="s">
        <v>1241</v>
      </c>
    </row>
    <row r="285" spans="1:24" x14ac:dyDescent="0.3">
      <c r="A285">
        <v>514</v>
      </c>
      <c r="C285" s="2" t="s">
        <v>17</v>
      </c>
      <c r="D285" s="5" t="s">
        <v>18</v>
      </c>
      <c r="E285" s="7" t="s">
        <v>28</v>
      </c>
      <c r="F285" s="13">
        <f t="shared" si="10"/>
        <v>2</v>
      </c>
      <c r="G285" t="s">
        <v>137</v>
      </c>
      <c r="H285" t="s">
        <v>23</v>
      </c>
      <c r="I285" t="s">
        <v>23</v>
      </c>
      <c r="J285" t="s">
        <v>22</v>
      </c>
      <c r="K285" t="s">
        <v>32</v>
      </c>
      <c r="L285" t="s">
        <v>20</v>
      </c>
      <c r="M285" t="s">
        <v>22</v>
      </c>
      <c r="N285" t="s">
        <v>22</v>
      </c>
      <c r="O285" t="s">
        <v>21</v>
      </c>
      <c r="P285" s="7" t="s">
        <v>28</v>
      </c>
      <c r="Q285" t="s">
        <v>1211</v>
      </c>
      <c r="R285" t="s">
        <v>1241</v>
      </c>
      <c r="T285" t="s">
        <v>1241</v>
      </c>
      <c r="V285" t="s">
        <v>1241</v>
      </c>
      <c r="X285" t="s">
        <v>1241</v>
      </c>
    </row>
    <row r="286" spans="1:24" x14ac:dyDescent="0.3">
      <c r="A286">
        <v>521</v>
      </c>
      <c r="C286" s="2" t="s">
        <v>17</v>
      </c>
      <c r="D286" s="5" t="s">
        <v>18</v>
      </c>
      <c r="E286" s="7" t="s">
        <v>28</v>
      </c>
      <c r="F286" s="13">
        <f t="shared" si="10"/>
        <v>2</v>
      </c>
      <c r="G286" t="s">
        <v>45</v>
      </c>
      <c r="H286" t="s">
        <v>23</v>
      </c>
      <c r="I286" t="s">
        <v>28</v>
      </c>
      <c r="J286" t="s">
        <v>28</v>
      </c>
      <c r="K286" t="s">
        <v>28</v>
      </c>
      <c r="L286" t="s">
        <v>23</v>
      </c>
      <c r="M286" t="s">
        <v>21</v>
      </c>
      <c r="N286" t="s">
        <v>22</v>
      </c>
      <c r="O286" t="s">
        <v>20</v>
      </c>
      <c r="P286" s="7" t="s">
        <v>28</v>
      </c>
      <c r="Q286" t="s">
        <v>1230</v>
      </c>
      <c r="R286" t="s">
        <v>1241</v>
      </c>
      <c r="S286" t="s">
        <v>1231</v>
      </c>
      <c r="T286" t="s">
        <v>1241</v>
      </c>
      <c r="U286" t="s">
        <v>1232</v>
      </c>
      <c r="V286" t="s">
        <v>1241</v>
      </c>
      <c r="X286" t="s">
        <v>1241</v>
      </c>
    </row>
    <row r="287" spans="1:24" x14ac:dyDescent="0.3">
      <c r="A287">
        <v>2</v>
      </c>
      <c r="C287" s="2" t="s">
        <v>17</v>
      </c>
      <c r="D287" s="5" t="s">
        <v>18</v>
      </c>
      <c r="E287" s="2" t="s">
        <v>20</v>
      </c>
      <c r="F287" s="14">
        <f t="shared" ref="F287:F332" si="11">IF(E287="Strongly agree",1," ")</f>
        <v>1</v>
      </c>
      <c r="G287" t="s">
        <v>19</v>
      </c>
      <c r="H287" t="s">
        <v>20</v>
      </c>
      <c r="I287" t="s">
        <v>20</v>
      </c>
      <c r="J287" t="s">
        <v>28</v>
      </c>
      <c r="K287" t="s">
        <v>23</v>
      </c>
      <c r="L287" t="s">
        <v>22</v>
      </c>
      <c r="M287" t="s">
        <v>28</v>
      </c>
      <c r="N287" t="s">
        <v>21</v>
      </c>
      <c r="O287" t="s">
        <v>28</v>
      </c>
      <c r="P287" s="2" t="s">
        <v>20</v>
      </c>
      <c r="Q287" t="s">
        <v>29</v>
      </c>
      <c r="R287" t="s">
        <v>1241</v>
      </c>
      <c r="S287" t="s">
        <v>30</v>
      </c>
      <c r="T287" t="s">
        <v>1241</v>
      </c>
      <c r="V287" t="s">
        <v>1241</v>
      </c>
      <c r="W287" t="s">
        <v>31</v>
      </c>
      <c r="X287" t="s">
        <v>1241</v>
      </c>
    </row>
    <row r="288" spans="1:24" x14ac:dyDescent="0.3">
      <c r="A288">
        <v>5</v>
      </c>
      <c r="C288" s="2" t="s">
        <v>17</v>
      </c>
      <c r="D288" s="5" t="s">
        <v>18</v>
      </c>
      <c r="E288" s="2" t="s">
        <v>20</v>
      </c>
      <c r="F288" s="14">
        <f t="shared" si="11"/>
        <v>1</v>
      </c>
      <c r="G288" t="s">
        <v>35</v>
      </c>
      <c r="H288" t="s">
        <v>22</v>
      </c>
      <c r="I288" t="s">
        <v>22</v>
      </c>
      <c r="J288" t="s">
        <v>22</v>
      </c>
      <c r="K288" t="s">
        <v>32</v>
      </c>
      <c r="L288" t="s">
        <v>20</v>
      </c>
      <c r="M288" t="s">
        <v>22</v>
      </c>
      <c r="N288" t="s">
        <v>22</v>
      </c>
      <c r="O288" t="s">
        <v>20</v>
      </c>
      <c r="P288" s="2" t="s">
        <v>20</v>
      </c>
      <c r="Q288" t="s">
        <v>40</v>
      </c>
      <c r="R288" t="s">
        <v>1241</v>
      </c>
      <c r="S288" t="s">
        <v>18</v>
      </c>
      <c r="T288" t="s">
        <v>1241</v>
      </c>
      <c r="U288" t="s">
        <v>41</v>
      </c>
      <c r="V288" t="s">
        <v>1241</v>
      </c>
      <c r="X288" t="s">
        <v>1241</v>
      </c>
    </row>
    <row r="289" spans="1:24" x14ac:dyDescent="0.3">
      <c r="A289">
        <v>17</v>
      </c>
      <c r="C289" s="2" t="s">
        <v>17</v>
      </c>
      <c r="D289" s="5" t="s">
        <v>18</v>
      </c>
      <c r="E289" s="2" t="s">
        <v>20</v>
      </c>
      <c r="F289" s="14">
        <f t="shared" si="11"/>
        <v>1</v>
      </c>
      <c r="G289" t="s">
        <v>21</v>
      </c>
      <c r="H289" t="s">
        <v>22</v>
      </c>
      <c r="I289" t="s">
        <v>22</v>
      </c>
      <c r="J289" t="s">
        <v>22</v>
      </c>
      <c r="K289" t="s">
        <v>22</v>
      </c>
      <c r="L289" t="s">
        <v>20</v>
      </c>
      <c r="M289" t="s">
        <v>22</v>
      </c>
      <c r="N289" t="s">
        <v>22</v>
      </c>
      <c r="O289" t="s">
        <v>20</v>
      </c>
      <c r="P289" s="2" t="s">
        <v>20</v>
      </c>
      <c r="R289" t="s">
        <v>1241</v>
      </c>
      <c r="T289" t="s">
        <v>1241</v>
      </c>
      <c r="V289" t="s">
        <v>1241</v>
      </c>
      <c r="X289" t="s">
        <v>1241</v>
      </c>
    </row>
    <row r="290" spans="1:24" x14ac:dyDescent="0.3">
      <c r="A290">
        <v>25</v>
      </c>
      <c r="C290" s="2" t="s">
        <v>17</v>
      </c>
      <c r="D290" s="5" t="s">
        <v>18</v>
      </c>
      <c r="E290" s="2" t="s">
        <v>20</v>
      </c>
      <c r="F290" s="14">
        <f t="shared" si="11"/>
        <v>1</v>
      </c>
      <c r="G290" t="s">
        <v>35</v>
      </c>
      <c r="H290" t="s">
        <v>22</v>
      </c>
      <c r="I290" t="s">
        <v>22</v>
      </c>
      <c r="J290" t="s">
        <v>22</v>
      </c>
      <c r="K290" t="s">
        <v>28</v>
      </c>
      <c r="L290" t="s">
        <v>20</v>
      </c>
      <c r="M290" t="s">
        <v>22</v>
      </c>
      <c r="N290" t="s">
        <v>22</v>
      </c>
      <c r="O290" t="s">
        <v>20</v>
      </c>
      <c r="P290" s="2" t="s">
        <v>20</v>
      </c>
      <c r="Q290" t="s">
        <v>88</v>
      </c>
      <c r="R290" t="s">
        <v>1241</v>
      </c>
      <c r="S290" t="s">
        <v>42</v>
      </c>
      <c r="T290" t="s">
        <v>1241</v>
      </c>
      <c r="U290" t="s">
        <v>89</v>
      </c>
      <c r="V290" t="s">
        <v>1241</v>
      </c>
      <c r="W290" t="s">
        <v>90</v>
      </c>
      <c r="X290" t="s">
        <v>1241</v>
      </c>
    </row>
    <row r="291" spans="1:24" x14ac:dyDescent="0.3">
      <c r="A291">
        <v>34</v>
      </c>
      <c r="C291" s="2" t="s">
        <v>17</v>
      </c>
      <c r="D291" s="5" t="s">
        <v>18</v>
      </c>
      <c r="E291" s="2" t="s">
        <v>20</v>
      </c>
      <c r="F291" s="14">
        <f t="shared" si="11"/>
        <v>1</v>
      </c>
      <c r="G291" t="s">
        <v>35</v>
      </c>
      <c r="H291" t="s">
        <v>22</v>
      </c>
      <c r="I291" t="s">
        <v>22</v>
      </c>
      <c r="J291" t="s">
        <v>22</v>
      </c>
      <c r="K291" t="s">
        <v>28</v>
      </c>
      <c r="L291" t="s">
        <v>28</v>
      </c>
      <c r="M291" t="s">
        <v>22</v>
      </c>
      <c r="N291" t="s">
        <v>22</v>
      </c>
      <c r="O291" t="s">
        <v>28</v>
      </c>
      <c r="P291" s="2" t="s">
        <v>20</v>
      </c>
      <c r="Q291" t="s">
        <v>109</v>
      </c>
      <c r="R291" t="s">
        <v>1241</v>
      </c>
      <c r="S291" t="s">
        <v>42</v>
      </c>
      <c r="T291" t="s">
        <v>1241</v>
      </c>
      <c r="U291" t="s">
        <v>110</v>
      </c>
      <c r="V291" t="s">
        <v>1241</v>
      </c>
      <c r="W291" t="s">
        <v>111</v>
      </c>
      <c r="X291" t="s">
        <v>1241</v>
      </c>
    </row>
    <row r="292" spans="1:24" x14ac:dyDescent="0.3">
      <c r="A292">
        <v>100</v>
      </c>
      <c r="C292" s="2" t="s">
        <v>17</v>
      </c>
      <c r="D292" s="5" t="s">
        <v>18</v>
      </c>
      <c r="E292" s="2" t="s">
        <v>20</v>
      </c>
      <c r="F292" s="14">
        <f t="shared" si="11"/>
        <v>1</v>
      </c>
      <c r="G292" t="s">
        <v>19</v>
      </c>
      <c r="H292" t="s">
        <v>20</v>
      </c>
      <c r="I292" t="s">
        <v>20</v>
      </c>
      <c r="J292" t="s">
        <v>20</v>
      </c>
      <c r="K292" t="s">
        <v>28</v>
      </c>
      <c r="L292" t="s">
        <v>28</v>
      </c>
      <c r="M292" t="s">
        <v>20</v>
      </c>
      <c r="N292" t="s">
        <v>23</v>
      </c>
      <c r="O292" t="s">
        <v>28</v>
      </c>
      <c r="P292" s="2" t="s">
        <v>20</v>
      </c>
      <c r="Q292" t="s">
        <v>262</v>
      </c>
      <c r="R292" t="s">
        <v>1241</v>
      </c>
      <c r="S292" t="s">
        <v>263</v>
      </c>
      <c r="T292" t="s">
        <v>1241</v>
      </c>
      <c r="U292" t="s">
        <v>264</v>
      </c>
      <c r="V292" t="s">
        <v>1241</v>
      </c>
      <c r="W292" t="s">
        <v>265</v>
      </c>
      <c r="X292" t="s">
        <v>1241</v>
      </c>
    </row>
    <row r="293" spans="1:24" x14ac:dyDescent="0.3">
      <c r="A293">
        <v>102</v>
      </c>
      <c r="C293" s="2" t="s">
        <v>17</v>
      </c>
      <c r="D293" s="5" t="s">
        <v>18</v>
      </c>
      <c r="E293" s="2" t="s">
        <v>20</v>
      </c>
      <c r="F293" s="14">
        <f t="shared" si="11"/>
        <v>1</v>
      </c>
      <c r="G293" t="s">
        <v>35</v>
      </c>
      <c r="H293" t="s">
        <v>22</v>
      </c>
      <c r="I293" t="s">
        <v>22</v>
      </c>
      <c r="J293" t="s">
        <v>22</v>
      </c>
      <c r="K293" t="s">
        <v>32</v>
      </c>
      <c r="L293" t="s">
        <v>20</v>
      </c>
      <c r="M293" t="s">
        <v>22</v>
      </c>
      <c r="N293" t="s">
        <v>22</v>
      </c>
      <c r="O293" t="s">
        <v>20</v>
      </c>
      <c r="P293" s="2" t="s">
        <v>20</v>
      </c>
      <c r="Q293" t="s">
        <v>270</v>
      </c>
      <c r="R293" t="s">
        <v>1241</v>
      </c>
      <c r="S293" t="s">
        <v>126</v>
      </c>
      <c r="T293" t="s">
        <v>1241</v>
      </c>
      <c r="U293" t="s">
        <v>271</v>
      </c>
      <c r="V293" t="s">
        <v>1241</v>
      </c>
      <c r="W293" t="s">
        <v>272</v>
      </c>
      <c r="X293" t="s">
        <v>1241</v>
      </c>
    </row>
    <row r="294" spans="1:24" x14ac:dyDescent="0.3">
      <c r="A294">
        <v>103</v>
      </c>
      <c r="C294" s="2" t="s">
        <v>17</v>
      </c>
      <c r="D294" s="5" t="s">
        <v>18</v>
      </c>
      <c r="E294" s="2" t="s">
        <v>20</v>
      </c>
      <c r="F294" s="14">
        <f t="shared" si="11"/>
        <v>1</v>
      </c>
      <c r="G294" t="s">
        <v>19</v>
      </c>
      <c r="H294" t="s">
        <v>23</v>
      </c>
      <c r="I294" t="s">
        <v>20</v>
      </c>
      <c r="J294" t="s">
        <v>28</v>
      </c>
      <c r="K294" t="s">
        <v>32</v>
      </c>
      <c r="L294" t="s">
        <v>21</v>
      </c>
      <c r="M294" t="s">
        <v>20</v>
      </c>
      <c r="N294" t="s">
        <v>23</v>
      </c>
      <c r="O294" t="s">
        <v>20</v>
      </c>
      <c r="P294" s="2" t="s">
        <v>20</v>
      </c>
      <c r="Q294" t="s">
        <v>273</v>
      </c>
      <c r="R294" t="s">
        <v>1241</v>
      </c>
      <c r="S294" t="s">
        <v>274</v>
      </c>
      <c r="T294" t="s">
        <v>1241</v>
      </c>
      <c r="U294" t="s">
        <v>275</v>
      </c>
      <c r="V294" t="s">
        <v>1241</v>
      </c>
      <c r="W294" t="s">
        <v>276</v>
      </c>
      <c r="X294" t="s">
        <v>1241</v>
      </c>
    </row>
    <row r="295" spans="1:24" x14ac:dyDescent="0.3">
      <c r="A295">
        <v>113</v>
      </c>
      <c r="C295" s="2" t="s">
        <v>17</v>
      </c>
      <c r="D295" s="5" t="s">
        <v>18</v>
      </c>
      <c r="E295" s="2" t="s">
        <v>20</v>
      </c>
      <c r="F295" s="14">
        <f t="shared" si="11"/>
        <v>1</v>
      </c>
      <c r="G295" t="s">
        <v>21</v>
      </c>
      <c r="H295" t="s">
        <v>22</v>
      </c>
      <c r="I295" t="s">
        <v>22</v>
      </c>
      <c r="J295" t="s">
        <v>22</v>
      </c>
      <c r="K295" t="s">
        <v>32</v>
      </c>
      <c r="L295" t="s">
        <v>20</v>
      </c>
      <c r="M295" t="s">
        <v>22</v>
      </c>
      <c r="N295" t="s">
        <v>22</v>
      </c>
      <c r="O295" t="s">
        <v>20</v>
      </c>
      <c r="P295" s="2" t="s">
        <v>20</v>
      </c>
      <c r="Q295" t="s">
        <v>298</v>
      </c>
      <c r="R295" t="s">
        <v>1241</v>
      </c>
      <c r="S295" t="s">
        <v>299</v>
      </c>
      <c r="T295" t="s">
        <v>1241</v>
      </c>
      <c r="U295" t="s">
        <v>300</v>
      </c>
      <c r="V295" t="s">
        <v>1241</v>
      </c>
      <c r="W295" t="s">
        <v>301</v>
      </c>
      <c r="X295" t="s">
        <v>1241</v>
      </c>
    </row>
    <row r="296" spans="1:24" x14ac:dyDescent="0.3">
      <c r="A296">
        <v>116</v>
      </c>
      <c r="C296" s="2" t="s">
        <v>17</v>
      </c>
      <c r="D296" s="5" t="s">
        <v>18</v>
      </c>
      <c r="E296" s="2" t="s">
        <v>20</v>
      </c>
      <c r="F296" s="14">
        <f t="shared" si="11"/>
        <v>1</v>
      </c>
      <c r="G296" t="s">
        <v>35</v>
      </c>
      <c r="H296" t="s">
        <v>22</v>
      </c>
      <c r="I296" t="s">
        <v>22</v>
      </c>
      <c r="J296" t="s">
        <v>22</v>
      </c>
      <c r="K296" t="s">
        <v>28</v>
      </c>
      <c r="L296" t="s">
        <v>20</v>
      </c>
      <c r="M296" t="s">
        <v>22</v>
      </c>
      <c r="N296" t="s">
        <v>22</v>
      </c>
      <c r="O296" t="s">
        <v>20</v>
      </c>
      <c r="P296" s="2" t="s">
        <v>20</v>
      </c>
      <c r="Q296" t="s">
        <v>305</v>
      </c>
      <c r="R296" t="s">
        <v>1241</v>
      </c>
      <c r="S296" t="s">
        <v>18</v>
      </c>
      <c r="T296" t="s">
        <v>1241</v>
      </c>
      <c r="V296" t="s">
        <v>1241</v>
      </c>
      <c r="X296" t="s">
        <v>1241</v>
      </c>
    </row>
    <row r="297" spans="1:24" x14ac:dyDescent="0.3">
      <c r="A297">
        <v>117</v>
      </c>
      <c r="C297" s="2" t="s">
        <v>17</v>
      </c>
      <c r="D297" s="5" t="s">
        <v>18</v>
      </c>
      <c r="E297" s="2" t="s">
        <v>20</v>
      </c>
      <c r="F297" s="14">
        <f t="shared" si="11"/>
        <v>1</v>
      </c>
      <c r="G297" t="s">
        <v>35</v>
      </c>
      <c r="H297" t="s">
        <v>22</v>
      </c>
      <c r="I297" t="s">
        <v>22</v>
      </c>
      <c r="J297" t="s">
        <v>22</v>
      </c>
      <c r="K297" t="s">
        <v>22</v>
      </c>
      <c r="L297" t="s">
        <v>22</v>
      </c>
      <c r="M297" t="s">
        <v>22</v>
      </c>
      <c r="N297" t="s">
        <v>22</v>
      </c>
      <c r="O297" t="s">
        <v>22</v>
      </c>
      <c r="P297" s="2" t="s">
        <v>20</v>
      </c>
      <c r="Q297" t="s">
        <v>306</v>
      </c>
      <c r="R297" t="s">
        <v>1241</v>
      </c>
      <c r="S297" t="s">
        <v>18</v>
      </c>
      <c r="T297" t="s">
        <v>1241</v>
      </c>
      <c r="U297" t="s">
        <v>307</v>
      </c>
      <c r="V297" t="s">
        <v>1241</v>
      </c>
      <c r="X297" t="s">
        <v>1241</v>
      </c>
    </row>
    <row r="298" spans="1:24" x14ac:dyDescent="0.3">
      <c r="A298">
        <v>122</v>
      </c>
      <c r="C298" s="2" t="s">
        <v>17</v>
      </c>
      <c r="D298" s="5" t="s">
        <v>18</v>
      </c>
      <c r="E298" s="2" t="s">
        <v>20</v>
      </c>
      <c r="F298" s="14">
        <f t="shared" si="11"/>
        <v>1</v>
      </c>
      <c r="G298" t="s">
        <v>35</v>
      </c>
      <c r="H298" t="s">
        <v>22</v>
      </c>
      <c r="I298" t="s">
        <v>23</v>
      </c>
      <c r="J298" t="s">
        <v>22</v>
      </c>
      <c r="K298" t="s">
        <v>21</v>
      </c>
      <c r="L298" t="s">
        <v>22</v>
      </c>
      <c r="M298" t="s">
        <v>22</v>
      </c>
      <c r="N298" t="s">
        <v>22</v>
      </c>
      <c r="O298" t="s">
        <v>28</v>
      </c>
      <c r="P298" s="2" t="s">
        <v>20</v>
      </c>
      <c r="Q298" t="s">
        <v>319</v>
      </c>
      <c r="R298" t="s">
        <v>1241</v>
      </c>
      <c r="S298" t="s">
        <v>42</v>
      </c>
      <c r="T298" t="s">
        <v>1241</v>
      </c>
      <c r="U298" t="s">
        <v>320</v>
      </c>
      <c r="V298" t="s">
        <v>1241</v>
      </c>
      <c r="W298" t="s">
        <v>321</v>
      </c>
      <c r="X298" t="s">
        <v>1241</v>
      </c>
    </row>
    <row r="299" spans="1:24" x14ac:dyDescent="0.3">
      <c r="A299">
        <v>146</v>
      </c>
      <c r="C299" s="2" t="s">
        <v>17</v>
      </c>
      <c r="D299" s="5" t="s">
        <v>18</v>
      </c>
      <c r="E299" s="2" t="s">
        <v>20</v>
      </c>
      <c r="F299" s="14">
        <f t="shared" si="11"/>
        <v>1</v>
      </c>
      <c r="G299" t="s">
        <v>35</v>
      </c>
      <c r="H299" t="s">
        <v>22</v>
      </c>
      <c r="I299" t="s">
        <v>22</v>
      </c>
      <c r="J299" t="s">
        <v>22</v>
      </c>
      <c r="K299" t="s">
        <v>22</v>
      </c>
      <c r="L299" t="s">
        <v>22</v>
      </c>
      <c r="M299" t="s">
        <v>22</v>
      </c>
      <c r="N299" t="s">
        <v>22</v>
      </c>
      <c r="O299" t="s">
        <v>22</v>
      </c>
      <c r="P299" s="2" t="s">
        <v>20</v>
      </c>
      <c r="Q299" t="s">
        <v>379</v>
      </c>
      <c r="R299" t="s">
        <v>1241</v>
      </c>
      <c r="S299" t="s">
        <v>380</v>
      </c>
      <c r="T299" t="s">
        <v>1241</v>
      </c>
      <c r="U299" t="s">
        <v>381</v>
      </c>
      <c r="V299" t="s">
        <v>1241</v>
      </c>
      <c r="W299" t="s">
        <v>382</v>
      </c>
      <c r="X299" t="s">
        <v>1241</v>
      </c>
    </row>
    <row r="300" spans="1:24" x14ac:dyDescent="0.3">
      <c r="A300">
        <v>148</v>
      </c>
      <c r="C300" s="2" t="s">
        <v>17</v>
      </c>
      <c r="D300" s="5" t="s">
        <v>18</v>
      </c>
      <c r="E300" s="2" t="s">
        <v>20</v>
      </c>
      <c r="F300" s="14">
        <f t="shared" si="11"/>
        <v>1</v>
      </c>
      <c r="G300" t="s">
        <v>35</v>
      </c>
      <c r="H300" t="s">
        <v>22</v>
      </c>
      <c r="I300" t="s">
        <v>22</v>
      </c>
      <c r="J300" t="s">
        <v>22</v>
      </c>
      <c r="K300" t="s">
        <v>22</v>
      </c>
      <c r="L300" t="s">
        <v>22</v>
      </c>
      <c r="M300" t="s">
        <v>22</v>
      </c>
      <c r="N300" t="s">
        <v>22</v>
      </c>
      <c r="O300" t="s">
        <v>20</v>
      </c>
      <c r="P300" s="2" t="s">
        <v>20</v>
      </c>
      <c r="Q300" t="s">
        <v>386</v>
      </c>
      <c r="R300" t="s">
        <v>1241</v>
      </c>
      <c r="S300" t="s">
        <v>387</v>
      </c>
      <c r="T300" t="s">
        <v>1241</v>
      </c>
      <c r="U300" t="s">
        <v>388</v>
      </c>
      <c r="V300" t="s">
        <v>1241</v>
      </c>
      <c r="W300" t="s">
        <v>389</v>
      </c>
      <c r="X300" t="s">
        <v>1241</v>
      </c>
    </row>
    <row r="301" spans="1:24" x14ac:dyDescent="0.3">
      <c r="A301">
        <v>149</v>
      </c>
      <c r="C301" s="2" t="s">
        <v>17</v>
      </c>
      <c r="D301" s="5" t="s">
        <v>18</v>
      </c>
      <c r="E301" s="2" t="s">
        <v>20</v>
      </c>
      <c r="F301" s="14">
        <f t="shared" si="11"/>
        <v>1</v>
      </c>
      <c r="G301" t="s">
        <v>35</v>
      </c>
      <c r="H301" t="s">
        <v>22</v>
      </c>
      <c r="I301" t="s">
        <v>22</v>
      </c>
      <c r="J301" t="s">
        <v>22</v>
      </c>
      <c r="K301" t="s">
        <v>22</v>
      </c>
      <c r="L301" t="s">
        <v>20</v>
      </c>
      <c r="M301" t="s">
        <v>22</v>
      </c>
      <c r="N301" t="s">
        <v>22</v>
      </c>
      <c r="O301" t="s">
        <v>20</v>
      </c>
      <c r="P301" s="2" t="s">
        <v>20</v>
      </c>
      <c r="Q301" t="s">
        <v>390</v>
      </c>
      <c r="R301" t="s">
        <v>1241</v>
      </c>
      <c r="T301" t="s">
        <v>1241</v>
      </c>
      <c r="V301" t="s">
        <v>1241</v>
      </c>
      <c r="X301" t="s">
        <v>1241</v>
      </c>
    </row>
    <row r="302" spans="1:24" x14ac:dyDescent="0.3">
      <c r="A302">
        <v>156</v>
      </c>
      <c r="C302" s="2" t="s">
        <v>17</v>
      </c>
      <c r="D302" s="5" t="s">
        <v>18</v>
      </c>
      <c r="E302" s="2" t="s">
        <v>20</v>
      </c>
      <c r="F302" s="14">
        <f t="shared" si="11"/>
        <v>1</v>
      </c>
      <c r="G302" t="s">
        <v>35</v>
      </c>
      <c r="H302" t="s">
        <v>22</v>
      </c>
      <c r="I302" t="s">
        <v>22</v>
      </c>
      <c r="J302" t="s">
        <v>22</v>
      </c>
      <c r="K302" t="s">
        <v>32</v>
      </c>
      <c r="L302" t="s">
        <v>20</v>
      </c>
      <c r="M302" t="s">
        <v>22</v>
      </c>
      <c r="N302" t="s">
        <v>22</v>
      </c>
      <c r="O302" t="s">
        <v>21</v>
      </c>
      <c r="P302" s="2" t="s">
        <v>20</v>
      </c>
      <c r="Q302" t="s">
        <v>408</v>
      </c>
      <c r="R302" t="s">
        <v>1241</v>
      </c>
      <c r="S302" t="s">
        <v>18</v>
      </c>
      <c r="T302" t="s">
        <v>1241</v>
      </c>
      <c r="U302" t="s">
        <v>409</v>
      </c>
      <c r="V302" t="s">
        <v>1241</v>
      </c>
      <c r="X302" t="s">
        <v>1241</v>
      </c>
    </row>
    <row r="303" spans="1:24" x14ac:dyDescent="0.3">
      <c r="A303">
        <v>157</v>
      </c>
      <c r="C303" s="2" t="s">
        <v>17</v>
      </c>
      <c r="D303" s="5" t="s">
        <v>18</v>
      </c>
      <c r="E303" s="2" t="s">
        <v>20</v>
      </c>
      <c r="F303" s="14">
        <f t="shared" si="11"/>
        <v>1</v>
      </c>
      <c r="G303" t="s">
        <v>35</v>
      </c>
      <c r="H303" t="s">
        <v>22</v>
      </c>
      <c r="I303" t="s">
        <v>22</v>
      </c>
      <c r="J303" t="s">
        <v>22</v>
      </c>
      <c r="K303" t="s">
        <v>32</v>
      </c>
      <c r="L303" t="s">
        <v>20</v>
      </c>
      <c r="M303" t="s">
        <v>22</v>
      </c>
      <c r="N303" t="s">
        <v>22</v>
      </c>
      <c r="O303" t="s">
        <v>20</v>
      </c>
      <c r="P303" s="2" t="s">
        <v>20</v>
      </c>
      <c r="R303" t="s">
        <v>1241</v>
      </c>
      <c r="T303" t="s">
        <v>1241</v>
      </c>
      <c r="V303" t="s">
        <v>1241</v>
      </c>
      <c r="X303" t="s">
        <v>1241</v>
      </c>
    </row>
    <row r="304" spans="1:24" x14ac:dyDescent="0.3">
      <c r="A304">
        <v>160</v>
      </c>
      <c r="C304" s="2" t="s">
        <v>17</v>
      </c>
      <c r="D304" s="5" t="s">
        <v>18</v>
      </c>
      <c r="E304" s="2" t="s">
        <v>20</v>
      </c>
      <c r="F304" s="14">
        <f t="shared" si="11"/>
        <v>1</v>
      </c>
      <c r="G304" t="s">
        <v>35</v>
      </c>
      <c r="H304" t="s">
        <v>22</v>
      </c>
      <c r="I304" t="s">
        <v>22</v>
      </c>
      <c r="J304" t="s">
        <v>22</v>
      </c>
      <c r="K304" t="s">
        <v>22</v>
      </c>
      <c r="L304" t="s">
        <v>22</v>
      </c>
      <c r="M304" t="s">
        <v>22</v>
      </c>
      <c r="N304" t="s">
        <v>22</v>
      </c>
      <c r="O304" t="s">
        <v>21</v>
      </c>
      <c r="P304" s="2" t="s">
        <v>20</v>
      </c>
      <c r="Q304" t="s">
        <v>415</v>
      </c>
      <c r="R304" t="s">
        <v>1241</v>
      </c>
      <c r="S304" t="s">
        <v>416</v>
      </c>
      <c r="T304" t="s">
        <v>1241</v>
      </c>
      <c r="U304" t="s">
        <v>417</v>
      </c>
      <c r="V304" t="s">
        <v>1241</v>
      </c>
      <c r="W304" t="s">
        <v>418</v>
      </c>
      <c r="X304" t="s">
        <v>1241</v>
      </c>
    </row>
    <row r="305" spans="1:24" x14ac:dyDescent="0.3">
      <c r="A305">
        <v>167</v>
      </c>
      <c r="C305" s="2" t="s">
        <v>17</v>
      </c>
      <c r="D305" s="5" t="s">
        <v>18</v>
      </c>
      <c r="E305" s="2" t="s">
        <v>20</v>
      </c>
      <c r="F305" s="14">
        <f t="shared" si="11"/>
        <v>1</v>
      </c>
      <c r="G305" t="s">
        <v>35</v>
      </c>
      <c r="H305" t="s">
        <v>22</v>
      </c>
      <c r="I305" t="s">
        <v>22</v>
      </c>
      <c r="J305" t="s">
        <v>22</v>
      </c>
      <c r="K305" t="s">
        <v>22</v>
      </c>
      <c r="L305" t="s">
        <v>22</v>
      </c>
      <c r="M305" t="s">
        <v>22</v>
      </c>
      <c r="N305" t="s">
        <v>22</v>
      </c>
      <c r="O305" t="s">
        <v>20</v>
      </c>
      <c r="P305" s="2" t="s">
        <v>20</v>
      </c>
      <c r="Q305" t="s">
        <v>434</v>
      </c>
      <c r="R305" t="s">
        <v>1241</v>
      </c>
      <c r="S305" t="s">
        <v>435</v>
      </c>
      <c r="T305" t="s">
        <v>1241</v>
      </c>
      <c r="U305" t="s">
        <v>436</v>
      </c>
      <c r="V305" t="s">
        <v>1241</v>
      </c>
      <c r="W305" t="s">
        <v>437</v>
      </c>
      <c r="X305" t="s">
        <v>1241</v>
      </c>
    </row>
    <row r="306" spans="1:24" x14ac:dyDescent="0.3">
      <c r="A306">
        <v>177</v>
      </c>
      <c r="C306" s="2" t="s">
        <v>17</v>
      </c>
      <c r="D306" s="5" t="s">
        <v>18</v>
      </c>
      <c r="E306" s="2" t="s">
        <v>20</v>
      </c>
      <c r="F306" s="14">
        <f t="shared" si="11"/>
        <v>1</v>
      </c>
      <c r="G306" t="s">
        <v>35</v>
      </c>
      <c r="H306" t="s">
        <v>22</v>
      </c>
      <c r="I306" t="s">
        <v>22</v>
      </c>
      <c r="J306" t="s">
        <v>22</v>
      </c>
      <c r="K306" t="s">
        <v>28</v>
      </c>
      <c r="L306" t="s">
        <v>28</v>
      </c>
      <c r="M306" t="s">
        <v>23</v>
      </c>
      <c r="N306" t="s">
        <v>22</v>
      </c>
      <c r="O306" t="s">
        <v>20</v>
      </c>
      <c r="P306" s="2" t="s">
        <v>20</v>
      </c>
      <c r="R306" t="s">
        <v>1241</v>
      </c>
      <c r="T306" t="s">
        <v>1241</v>
      </c>
      <c r="U306" t="s">
        <v>461</v>
      </c>
      <c r="V306" t="s">
        <v>1241</v>
      </c>
      <c r="W306" t="s">
        <v>462</v>
      </c>
      <c r="X306" t="s">
        <v>1241</v>
      </c>
    </row>
    <row r="307" spans="1:24" x14ac:dyDescent="0.3">
      <c r="A307">
        <v>182</v>
      </c>
      <c r="B307" t="s">
        <v>1247</v>
      </c>
      <c r="C307" s="2" t="s">
        <v>17</v>
      </c>
      <c r="D307" s="5" t="s">
        <v>18</v>
      </c>
      <c r="E307" s="2" t="s">
        <v>20</v>
      </c>
      <c r="F307" s="14">
        <f t="shared" si="11"/>
        <v>1</v>
      </c>
      <c r="G307" t="s">
        <v>35</v>
      </c>
      <c r="H307" t="s">
        <v>22</v>
      </c>
      <c r="I307" t="s">
        <v>22</v>
      </c>
      <c r="J307" t="s">
        <v>22</v>
      </c>
      <c r="K307" t="s">
        <v>28</v>
      </c>
      <c r="L307" t="s">
        <v>20</v>
      </c>
      <c r="M307" t="s">
        <v>22</v>
      </c>
      <c r="N307" t="s">
        <v>22</v>
      </c>
      <c r="O307" t="s">
        <v>20</v>
      </c>
      <c r="P307" s="2" t="s">
        <v>20</v>
      </c>
      <c r="Q307" t="s">
        <v>472</v>
      </c>
      <c r="R307" t="s">
        <v>1241</v>
      </c>
      <c r="S307" t="s">
        <v>473</v>
      </c>
      <c r="T307" t="s">
        <v>1241</v>
      </c>
      <c r="U307" t="s">
        <v>474</v>
      </c>
      <c r="V307" t="s">
        <v>1241</v>
      </c>
      <c r="W307" t="s">
        <v>475</v>
      </c>
      <c r="X307" t="s">
        <v>1241</v>
      </c>
    </row>
    <row r="308" spans="1:24" x14ac:dyDescent="0.3">
      <c r="A308">
        <v>187</v>
      </c>
      <c r="C308" s="2" t="s">
        <v>17</v>
      </c>
      <c r="D308" s="5" t="s">
        <v>18</v>
      </c>
      <c r="E308" s="2" t="s">
        <v>20</v>
      </c>
      <c r="F308" s="14">
        <f t="shared" si="11"/>
        <v>1</v>
      </c>
      <c r="G308" t="s">
        <v>35</v>
      </c>
      <c r="H308" t="s">
        <v>22</v>
      </c>
      <c r="I308" t="s">
        <v>22</v>
      </c>
      <c r="J308" t="s">
        <v>22</v>
      </c>
      <c r="K308" t="s">
        <v>23</v>
      </c>
      <c r="L308" t="s">
        <v>23</v>
      </c>
      <c r="M308" t="s">
        <v>22</v>
      </c>
      <c r="N308" t="s">
        <v>22</v>
      </c>
      <c r="O308" t="s">
        <v>20</v>
      </c>
      <c r="P308" s="2" t="s">
        <v>20</v>
      </c>
      <c r="Q308" t="s">
        <v>487</v>
      </c>
      <c r="R308" t="s">
        <v>1241</v>
      </c>
      <c r="S308" t="s">
        <v>488</v>
      </c>
      <c r="T308" t="s">
        <v>1241</v>
      </c>
      <c r="U308" t="s">
        <v>489</v>
      </c>
      <c r="V308" t="s">
        <v>1241</v>
      </c>
      <c r="W308" t="s">
        <v>490</v>
      </c>
      <c r="X308" t="s">
        <v>1241</v>
      </c>
    </row>
    <row r="309" spans="1:24" x14ac:dyDescent="0.3">
      <c r="A309">
        <v>191</v>
      </c>
      <c r="C309" s="2" t="s">
        <v>17</v>
      </c>
      <c r="D309" s="5" t="s">
        <v>18</v>
      </c>
      <c r="E309" s="2" t="s">
        <v>20</v>
      </c>
      <c r="F309" s="14">
        <f t="shared" si="11"/>
        <v>1</v>
      </c>
      <c r="G309" t="s">
        <v>35</v>
      </c>
      <c r="H309" t="s">
        <v>22</v>
      </c>
      <c r="I309" t="s">
        <v>22</v>
      </c>
      <c r="J309" t="s">
        <v>22</v>
      </c>
      <c r="K309" t="s">
        <v>22</v>
      </c>
      <c r="L309" t="s">
        <v>20</v>
      </c>
      <c r="M309" t="s">
        <v>22</v>
      </c>
      <c r="N309" t="s">
        <v>22</v>
      </c>
      <c r="O309" t="s">
        <v>20</v>
      </c>
      <c r="P309" s="2" t="s">
        <v>20</v>
      </c>
      <c r="Q309" t="s">
        <v>495</v>
      </c>
      <c r="R309" t="s">
        <v>1241</v>
      </c>
      <c r="S309" t="s">
        <v>18</v>
      </c>
      <c r="T309" t="s">
        <v>1241</v>
      </c>
      <c r="V309" t="s">
        <v>1241</v>
      </c>
      <c r="X309" t="s">
        <v>1241</v>
      </c>
    </row>
    <row r="310" spans="1:24" x14ac:dyDescent="0.3">
      <c r="A310">
        <v>194</v>
      </c>
      <c r="C310" s="2" t="s">
        <v>17</v>
      </c>
      <c r="D310" s="5" t="s">
        <v>18</v>
      </c>
      <c r="E310" s="2" t="s">
        <v>20</v>
      </c>
      <c r="F310" s="14">
        <f t="shared" si="11"/>
        <v>1</v>
      </c>
      <c r="G310" t="s">
        <v>19</v>
      </c>
      <c r="H310" t="s">
        <v>20</v>
      </c>
      <c r="I310" t="s">
        <v>20</v>
      </c>
      <c r="J310" t="s">
        <v>21</v>
      </c>
      <c r="K310" t="s">
        <v>23</v>
      </c>
      <c r="L310" t="s">
        <v>23</v>
      </c>
      <c r="M310" t="s">
        <v>20</v>
      </c>
      <c r="N310" t="s">
        <v>20</v>
      </c>
      <c r="O310" t="s">
        <v>23</v>
      </c>
      <c r="P310" s="2" t="s">
        <v>20</v>
      </c>
      <c r="R310" t="s">
        <v>1241</v>
      </c>
      <c r="S310" t="s">
        <v>502</v>
      </c>
      <c r="T310" t="s">
        <v>1241</v>
      </c>
      <c r="V310" t="s">
        <v>1241</v>
      </c>
      <c r="W310" t="s">
        <v>503</v>
      </c>
      <c r="X310" t="s">
        <v>1241</v>
      </c>
    </row>
    <row r="311" spans="1:24" x14ac:dyDescent="0.3">
      <c r="A311">
        <v>211</v>
      </c>
      <c r="C311" s="2" t="s">
        <v>17</v>
      </c>
      <c r="D311" s="5" t="s">
        <v>18</v>
      </c>
      <c r="E311" s="2" t="s">
        <v>20</v>
      </c>
      <c r="F311" s="14">
        <f t="shared" si="11"/>
        <v>1</v>
      </c>
      <c r="G311" t="s">
        <v>21</v>
      </c>
      <c r="H311" t="s">
        <v>22</v>
      </c>
      <c r="I311" t="s">
        <v>22</v>
      </c>
      <c r="J311" t="s">
        <v>22</v>
      </c>
      <c r="K311" t="s">
        <v>28</v>
      </c>
      <c r="L311" t="s">
        <v>20</v>
      </c>
      <c r="M311" t="s">
        <v>21</v>
      </c>
      <c r="N311" t="s">
        <v>21</v>
      </c>
      <c r="O311" t="s">
        <v>20</v>
      </c>
      <c r="P311" s="2" t="s">
        <v>20</v>
      </c>
      <c r="Q311" t="s">
        <v>535</v>
      </c>
      <c r="R311" t="s">
        <v>1241</v>
      </c>
      <c r="S311" t="s">
        <v>18</v>
      </c>
      <c r="T311" t="s">
        <v>1241</v>
      </c>
      <c r="U311" t="s">
        <v>536</v>
      </c>
      <c r="V311" t="s">
        <v>1241</v>
      </c>
      <c r="W311" t="s">
        <v>537</v>
      </c>
      <c r="X311" t="s">
        <v>1241</v>
      </c>
    </row>
    <row r="312" spans="1:24" x14ac:dyDescent="0.3">
      <c r="A312">
        <v>224</v>
      </c>
      <c r="C312" s="2" t="s">
        <v>17</v>
      </c>
      <c r="D312" s="5" t="s">
        <v>18</v>
      </c>
      <c r="E312" s="2" t="s">
        <v>20</v>
      </c>
      <c r="F312" s="14">
        <f t="shared" si="11"/>
        <v>1</v>
      </c>
      <c r="G312" t="s">
        <v>35</v>
      </c>
      <c r="H312" t="s">
        <v>22</v>
      </c>
      <c r="I312" t="s">
        <v>22</v>
      </c>
      <c r="J312" t="s">
        <v>22</v>
      </c>
      <c r="K312" t="s">
        <v>32</v>
      </c>
      <c r="L312" t="s">
        <v>20</v>
      </c>
      <c r="M312" t="s">
        <v>22</v>
      </c>
      <c r="N312" t="s">
        <v>22</v>
      </c>
      <c r="O312" t="s">
        <v>20</v>
      </c>
      <c r="P312" s="2" t="s">
        <v>20</v>
      </c>
      <c r="Q312" t="s">
        <v>571</v>
      </c>
      <c r="R312" t="s">
        <v>1241</v>
      </c>
      <c r="S312" t="s">
        <v>572</v>
      </c>
      <c r="T312" t="s">
        <v>1241</v>
      </c>
      <c r="U312" t="s">
        <v>573</v>
      </c>
      <c r="V312" t="s">
        <v>1241</v>
      </c>
      <c r="W312" t="s">
        <v>574</v>
      </c>
      <c r="X312" t="s">
        <v>1241</v>
      </c>
    </row>
    <row r="313" spans="1:24" x14ac:dyDescent="0.3">
      <c r="A313">
        <v>253</v>
      </c>
      <c r="C313" s="2" t="s">
        <v>17</v>
      </c>
      <c r="D313" s="5" t="s">
        <v>18</v>
      </c>
      <c r="E313" s="2" t="s">
        <v>20</v>
      </c>
      <c r="F313" s="14">
        <f t="shared" si="11"/>
        <v>1</v>
      </c>
      <c r="G313" t="s">
        <v>35</v>
      </c>
      <c r="H313" t="s">
        <v>22</v>
      </c>
      <c r="I313" t="s">
        <v>22</v>
      </c>
      <c r="J313" t="s">
        <v>22</v>
      </c>
      <c r="K313" t="s">
        <v>28</v>
      </c>
      <c r="L313" t="s">
        <v>28</v>
      </c>
      <c r="M313" t="s">
        <v>22</v>
      </c>
      <c r="N313" t="s">
        <v>22</v>
      </c>
      <c r="O313" t="s">
        <v>20</v>
      </c>
      <c r="P313" s="2" t="s">
        <v>20</v>
      </c>
      <c r="Q313" t="s">
        <v>630</v>
      </c>
      <c r="R313" t="s">
        <v>1241</v>
      </c>
      <c r="S313" t="s">
        <v>18</v>
      </c>
      <c r="T313" t="s">
        <v>1241</v>
      </c>
      <c r="U313" t="s">
        <v>631</v>
      </c>
      <c r="V313" t="s">
        <v>1241</v>
      </c>
      <c r="W313" t="s">
        <v>632</v>
      </c>
      <c r="X313" t="s">
        <v>1241</v>
      </c>
    </row>
    <row r="314" spans="1:24" x14ac:dyDescent="0.3">
      <c r="A314">
        <v>254</v>
      </c>
      <c r="C314" s="2" t="s">
        <v>17</v>
      </c>
      <c r="D314" s="5" t="s">
        <v>18</v>
      </c>
      <c r="E314" s="2" t="s">
        <v>20</v>
      </c>
      <c r="F314" s="14">
        <f t="shared" si="11"/>
        <v>1</v>
      </c>
      <c r="G314" t="s">
        <v>35</v>
      </c>
      <c r="H314" t="s">
        <v>22</v>
      </c>
      <c r="I314" t="s">
        <v>22</v>
      </c>
      <c r="J314" t="s">
        <v>22</v>
      </c>
      <c r="K314" t="s">
        <v>21</v>
      </c>
      <c r="L314" t="s">
        <v>21</v>
      </c>
      <c r="M314" t="s">
        <v>22</v>
      </c>
      <c r="N314" t="s">
        <v>22</v>
      </c>
      <c r="O314" t="s">
        <v>20</v>
      </c>
      <c r="P314" s="2" t="s">
        <v>20</v>
      </c>
      <c r="Q314" t="s">
        <v>633</v>
      </c>
      <c r="R314" t="s">
        <v>1241</v>
      </c>
      <c r="T314" t="s">
        <v>1241</v>
      </c>
      <c r="U314" t="s">
        <v>634</v>
      </c>
      <c r="V314" t="s">
        <v>1241</v>
      </c>
      <c r="W314" t="s">
        <v>635</v>
      </c>
      <c r="X314" t="s">
        <v>1241</v>
      </c>
    </row>
    <row r="315" spans="1:24" x14ac:dyDescent="0.3">
      <c r="A315">
        <v>275</v>
      </c>
      <c r="C315" s="2" t="s">
        <v>17</v>
      </c>
      <c r="D315" s="5" t="s">
        <v>18</v>
      </c>
      <c r="E315" s="2" t="s">
        <v>20</v>
      </c>
      <c r="F315" s="14">
        <f t="shared" si="11"/>
        <v>1</v>
      </c>
      <c r="G315" t="s">
        <v>35</v>
      </c>
      <c r="H315" t="s">
        <v>22</v>
      </c>
      <c r="I315" t="s">
        <v>22</v>
      </c>
      <c r="J315" t="s">
        <v>22</v>
      </c>
      <c r="K315" t="s">
        <v>22</v>
      </c>
      <c r="L315" t="s">
        <v>22</v>
      </c>
      <c r="M315" t="s">
        <v>22</v>
      </c>
      <c r="N315" t="s">
        <v>22</v>
      </c>
      <c r="O315" t="s">
        <v>28</v>
      </c>
      <c r="P315" s="2" t="s">
        <v>20</v>
      </c>
      <c r="R315" t="s">
        <v>1241</v>
      </c>
      <c r="T315" t="s">
        <v>1241</v>
      </c>
      <c r="U315" t="s">
        <v>669</v>
      </c>
      <c r="V315" t="s">
        <v>1241</v>
      </c>
      <c r="W315" t="s">
        <v>670</v>
      </c>
      <c r="X315" t="s">
        <v>1241</v>
      </c>
    </row>
    <row r="316" spans="1:24" x14ac:dyDescent="0.3">
      <c r="A316">
        <v>307</v>
      </c>
      <c r="C316" s="2" t="s">
        <v>17</v>
      </c>
      <c r="D316" s="5" t="s">
        <v>18</v>
      </c>
      <c r="E316" s="2" t="s">
        <v>20</v>
      </c>
      <c r="F316" s="14">
        <f t="shared" si="11"/>
        <v>1</v>
      </c>
      <c r="G316" t="s">
        <v>35</v>
      </c>
      <c r="H316" t="s">
        <v>22</v>
      </c>
      <c r="I316" t="s">
        <v>22</v>
      </c>
      <c r="J316" t="s">
        <v>22</v>
      </c>
      <c r="K316" t="s">
        <v>22</v>
      </c>
      <c r="L316" t="s">
        <v>22</v>
      </c>
      <c r="M316" t="s">
        <v>22</v>
      </c>
      <c r="N316" t="s">
        <v>22</v>
      </c>
      <c r="O316" t="s">
        <v>20</v>
      </c>
      <c r="P316" s="2" t="s">
        <v>20</v>
      </c>
      <c r="R316" t="s">
        <v>1241</v>
      </c>
      <c r="T316" t="s">
        <v>1241</v>
      </c>
      <c r="U316" t="s">
        <v>729</v>
      </c>
      <c r="V316" t="s">
        <v>1241</v>
      </c>
      <c r="W316" t="s">
        <v>730</v>
      </c>
      <c r="X316" t="s">
        <v>1241</v>
      </c>
    </row>
    <row r="317" spans="1:24" x14ac:dyDescent="0.3">
      <c r="A317">
        <v>310</v>
      </c>
      <c r="C317" s="2" t="s">
        <v>17</v>
      </c>
      <c r="D317" s="5" t="s">
        <v>18</v>
      </c>
      <c r="E317" s="2" t="s">
        <v>20</v>
      </c>
      <c r="F317" s="14">
        <f t="shared" si="11"/>
        <v>1</v>
      </c>
      <c r="G317" t="s">
        <v>35</v>
      </c>
      <c r="H317" t="s">
        <v>22</v>
      </c>
      <c r="I317" t="s">
        <v>22</v>
      </c>
      <c r="J317" t="s">
        <v>22</v>
      </c>
      <c r="K317" t="s">
        <v>21</v>
      </c>
      <c r="L317" t="s">
        <v>21</v>
      </c>
      <c r="M317" t="s">
        <v>22</v>
      </c>
      <c r="N317" t="s">
        <v>22</v>
      </c>
      <c r="O317" t="s">
        <v>20</v>
      </c>
      <c r="P317" s="2" t="s">
        <v>20</v>
      </c>
      <c r="Q317" t="s">
        <v>737</v>
      </c>
      <c r="R317" t="s">
        <v>1241</v>
      </c>
      <c r="S317" t="s">
        <v>18</v>
      </c>
      <c r="T317" t="s">
        <v>1241</v>
      </c>
      <c r="U317" t="s">
        <v>738</v>
      </c>
      <c r="V317" t="s">
        <v>1241</v>
      </c>
      <c r="W317" t="s">
        <v>739</v>
      </c>
      <c r="X317" t="s">
        <v>1241</v>
      </c>
    </row>
    <row r="318" spans="1:24" x14ac:dyDescent="0.3">
      <c r="A318">
        <v>316</v>
      </c>
      <c r="C318" s="2" t="s">
        <v>17</v>
      </c>
      <c r="D318" s="5" t="s">
        <v>18</v>
      </c>
      <c r="E318" s="2" t="s">
        <v>20</v>
      </c>
      <c r="F318" s="14">
        <f t="shared" si="11"/>
        <v>1</v>
      </c>
      <c r="G318" t="s">
        <v>35</v>
      </c>
      <c r="H318" t="s">
        <v>22</v>
      </c>
      <c r="I318" t="s">
        <v>22</v>
      </c>
      <c r="J318" t="s">
        <v>22</v>
      </c>
      <c r="K318" t="s">
        <v>32</v>
      </c>
      <c r="L318" t="s">
        <v>20</v>
      </c>
      <c r="M318" t="s">
        <v>22</v>
      </c>
      <c r="N318" t="s">
        <v>22</v>
      </c>
      <c r="O318" t="s">
        <v>20</v>
      </c>
      <c r="P318" s="2" t="s">
        <v>20</v>
      </c>
      <c r="Q318" t="s">
        <v>751</v>
      </c>
      <c r="R318" t="s">
        <v>1241</v>
      </c>
      <c r="S318" t="s">
        <v>18</v>
      </c>
      <c r="T318" t="s">
        <v>1241</v>
      </c>
      <c r="U318" t="s">
        <v>752</v>
      </c>
      <c r="V318" t="s">
        <v>1241</v>
      </c>
      <c r="W318" t="s">
        <v>753</v>
      </c>
      <c r="X318" t="s">
        <v>1241</v>
      </c>
    </row>
    <row r="319" spans="1:24" x14ac:dyDescent="0.3">
      <c r="A319">
        <v>318</v>
      </c>
      <c r="C319" s="2" t="s">
        <v>17</v>
      </c>
      <c r="D319" s="5" t="s">
        <v>18</v>
      </c>
      <c r="E319" s="2" t="s">
        <v>20</v>
      </c>
      <c r="F319" s="14">
        <f t="shared" si="11"/>
        <v>1</v>
      </c>
      <c r="G319" t="s">
        <v>35</v>
      </c>
      <c r="H319" t="s">
        <v>22</v>
      </c>
      <c r="I319" t="s">
        <v>22</v>
      </c>
      <c r="J319" t="s">
        <v>22</v>
      </c>
      <c r="K319" t="s">
        <v>32</v>
      </c>
      <c r="L319" t="s">
        <v>20</v>
      </c>
      <c r="M319" t="s">
        <v>22</v>
      </c>
      <c r="N319" t="s">
        <v>22</v>
      </c>
      <c r="O319" t="s">
        <v>20</v>
      </c>
      <c r="P319" s="2" t="s">
        <v>20</v>
      </c>
      <c r="Q319" t="s">
        <v>758</v>
      </c>
      <c r="R319" t="s">
        <v>1241</v>
      </c>
      <c r="S319" t="s">
        <v>18</v>
      </c>
      <c r="T319" t="s">
        <v>1241</v>
      </c>
      <c r="U319" t="s">
        <v>759</v>
      </c>
      <c r="V319" t="s">
        <v>1241</v>
      </c>
      <c r="W319" t="s">
        <v>760</v>
      </c>
      <c r="X319" t="s">
        <v>1241</v>
      </c>
    </row>
    <row r="320" spans="1:24" x14ac:dyDescent="0.3">
      <c r="A320">
        <v>326</v>
      </c>
      <c r="C320" s="2" t="s">
        <v>17</v>
      </c>
      <c r="D320" s="5" t="s">
        <v>18</v>
      </c>
      <c r="E320" s="2" t="s">
        <v>20</v>
      </c>
      <c r="F320" s="14">
        <f t="shared" si="11"/>
        <v>1</v>
      </c>
      <c r="G320" t="s">
        <v>35</v>
      </c>
      <c r="H320" t="s">
        <v>22</v>
      </c>
      <c r="I320" t="s">
        <v>22</v>
      </c>
      <c r="J320" t="s">
        <v>22</v>
      </c>
      <c r="K320" t="s">
        <v>32</v>
      </c>
      <c r="L320" t="s">
        <v>20</v>
      </c>
      <c r="M320" t="s">
        <v>22</v>
      </c>
      <c r="N320" t="s">
        <v>22</v>
      </c>
      <c r="O320" t="s">
        <v>20</v>
      </c>
      <c r="P320" s="2" t="s">
        <v>20</v>
      </c>
      <c r="Q320" t="s">
        <v>779</v>
      </c>
      <c r="R320" t="s">
        <v>1241</v>
      </c>
      <c r="S320" t="s">
        <v>42</v>
      </c>
      <c r="T320" t="s">
        <v>1241</v>
      </c>
      <c r="U320" t="s">
        <v>780</v>
      </c>
      <c r="V320" t="s">
        <v>1241</v>
      </c>
      <c r="W320" t="s">
        <v>781</v>
      </c>
      <c r="X320" t="s">
        <v>1241</v>
      </c>
    </row>
    <row r="321" spans="1:24" x14ac:dyDescent="0.3">
      <c r="A321">
        <v>350</v>
      </c>
      <c r="C321" s="2" t="s">
        <v>17</v>
      </c>
      <c r="D321" s="5" t="s">
        <v>18</v>
      </c>
      <c r="E321" s="2" t="s">
        <v>20</v>
      </c>
      <c r="F321" s="14">
        <f t="shared" si="11"/>
        <v>1</v>
      </c>
      <c r="G321" t="s">
        <v>137</v>
      </c>
      <c r="H321" t="s">
        <v>23</v>
      </c>
      <c r="I321" t="s">
        <v>23</v>
      </c>
      <c r="J321" t="s">
        <v>23</v>
      </c>
      <c r="K321" t="s">
        <v>21</v>
      </c>
      <c r="L321" t="s">
        <v>21</v>
      </c>
      <c r="M321" t="s">
        <v>23</v>
      </c>
      <c r="N321" t="s">
        <v>21</v>
      </c>
      <c r="O321" t="s">
        <v>20</v>
      </c>
      <c r="P321" s="2" t="s">
        <v>20</v>
      </c>
      <c r="Q321" t="s">
        <v>835</v>
      </c>
      <c r="R321" t="s">
        <v>1241</v>
      </c>
      <c r="S321" t="s">
        <v>836</v>
      </c>
      <c r="T321" t="s">
        <v>1241</v>
      </c>
      <c r="U321" t="s">
        <v>837</v>
      </c>
      <c r="V321" t="s">
        <v>1241</v>
      </c>
      <c r="X321" t="s">
        <v>1241</v>
      </c>
    </row>
    <row r="322" spans="1:24" x14ac:dyDescent="0.3">
      <c r="A322">
        <v>407</v>
      </c>
      <c r="C322" s="2" t="s">
        <v>17</v>
      </c>
      <c r="D322" s="5" t="s">
        <v>18</v>
      </c>
      <c r="E322" s="2" t="s">
        <v>20</v>
      </c>
      <c r="F322" s="14">
        <f t="shared" si="11"/>
        <v>1</v>
      </c>
      <c r="G322" t="s">
        <v>35</v>
      </c>
      <c r="H322" t="s">
        <v>22</v>
      </c>
      <c r="I322" t="s">
        <v>22</v>
      </c>
      <c r="J322" t="s">
        <v>22</v>
      </c>
      <c r="K322" t="s">
        <v>32</v>
      </c>
      <c r="L322" t="s">
        <v>20</v>
      </c>
      <c r="M322" t="s">
        <v>22</v>
      </c>
      <c r="N322" t="s">
        <v>22</v>
      </c>
      <c r="O322" t="s">
        <v>20</v>
      </c>
      <c r="P322" s="2" t="s">
        <v>20</v>
      </c>
      <c r="R322" t="s">
        <v>1241</v>
      </c>
      <c r="T322" t="s">
        <v>1241</v>
      </c>
      <c r="U322" t="s">
        <v>981</v>
      </c>
      <c r="V322" t="s">
        <v>1241</v>
      </c>
      <c r="X322" t="s">
        <v>1241</v>
      </c>
    </row>
    <row r="323" spans="1:24" x14ac:dyDescent="0.3">
      <c r="A323">
        <v>410</v>
      </c>
      <c r="C323" s="2" t="s">
        <v>17</v>
      </c>
      <c r="D323" s="5" t="s">
        <v>18</v>
      </c>
      <c r="E323" s="2" t="s">
        <v>20</v>
      </c>
      <c r="F323" s="14">
        <f t="shared" si="11"/>
        <v>1</v>
      </c>
      <c r="G323" t="s">
        <v>19</v>
      </c>
      <c r="H323" t="s">
        <v>20</v>
      </c>
      <c r="I323" t="s">
        <v>20</v>
      </c>
      <c r="J323" t="s">
        <v>20</v>
      </c>
      <c r="K323" t="s">
        <v>32</v>
      </c>
      <c r="L323" t="s">
        <v>22</v>
      </c>
      <c r="M323" t="s">
        <v>20</v>
      </c>
      <c r="N323" t="s">
        <v>20</v>
      </c>
      <c r="O323" t="s">
        <v>23</v>
      </c>
      <c r="P323" s="2" t="s">
        <v>20</v>
      </c>
      <c r="Q323" t="s">
        <v>986</v>
      </c>
      <c r="R323" t="s">
        <v>1241</v>
      </c>
      <c r="S323" t="s">
        <v>987</v>
      </c>
      <c r="T323" t="s">
        <v>1241</v>
      </c>
      <c r="U323" t="s">
        <v>988</v>
      </c>
      <c r="V323" t="s">
        <v>1241</v>
      </c>
      <c r="W323" t="s">
        <v>989</v>
      </c>
      <c r="X323" t="s">
        <v>1241</v>
      </c>
    </row>
    <row r="324" spans="1:24" x14ac:dyDescent="0.3">
      <c r="A324">
        <v>429</v>
      </c>
      <c r="B324" t="s">
        <v>117</v>
      </c>
      <c r="C324" s="2" t="s">
        <v>17</v>
      </c>
      <c r="D324" s="5" t="s">
        <v>18</v>
      </c>
      <c r="E324" s="2" t="s">
        <v>20</v>
      </c>
      <c r="F324" s="14">
        <f t="shared" si="11"/>
        <v>1</v>
      </c>
      <c r="G324" t="s">
        <v>137</v>
      </c>
      <c r="H324" t="s">
        <v>23</v>
      </c>
      <c r="I324" t="s">
        <v>23</v>
      </c>
      <c r="J324" t="s">
        <v>22</v>
      </c>
      <c r="K324" t="s">
        <v>22</v>
      </c>
      <c r="L324" t="s">
        <v>22</v>
      </c>
      <c r="M324" t="s">
        <v>22</v>
      </c>
      <c r="N324" t="s">
        <v>23</v>
      </c>
      <c r="O324" t="s">
        <v>23</v>
      </c>
      <c r="P324" s="2" t="s">
        <v>20</v>
      </c>
      <c r="Q324" t="s">
        <v>1034</v>
      </c>
      <c r="R324" t="s">
        <v>1241</v>
      </c>
      <c r="S324" t="s">
        <v>18</v>
      </c>
      <c r="T324" t="s">
        <v>1241</v>
      </c>
      <c r="V324" t="s">
        <v>1241</v>
      </c>
      <c r="X324" t="s">
        <v>1241</v>
      </c>
    </row>
    <row r="325" spans="1:24" x14ac:dyDescent="0.3">
      <c r="A325">
        <v>436</v>
      </c>
      <c r="C325" s="2" t="s">
        <v>17</v>
      </c>
      <c r="D325" s="5" t="s">
        <v>18</v>
      </c>
      <c r="E325" s="2" t="s">
        <v>20</v>
      </c>
      <c r="F325" s="14">
        <f t="shared" si="11"/>
        <v>1</v>
      </c>
      <c r="G325" t="s">
        <v>35</v>
      </c>
      <c r="H325" t="s">
        <v>22</v>
      </c>
      <c r="I325" t="s">
        <v>22</v>
      </c>
      <c r="J325" t="s">
        <v>22</v>
      </c>
      <c r="K325" t="s">
        <v>32</v>
      </c>
      <c r="L325" t="s">
        <v>20</v>
      </c>
      <c r="M325" t="s">
        <v>22</v>
      </c>
      <c r="N325" t="s">
        <v>22</v>
      </c>
      <c r="O325" t="s">
        <v>20</v>
      </c>
      <c r="P325" s="2" t="s">
        <v>20</v>
      </c>
      <c r="R325" t="s">
        <v>1241</v>
      </c>
      <c r="T325" t="s">
        <v>1241</v>
      </c>
      <c r="V325" t="s">
        <v>1241</v>
      </c>
      <c r="X325" t="s">
        <v>1241</v>
      </c>
    </row>
    <row r="326" spans="1:24" x14ac:dyDescent="0.3">
      <c r="A326">
        <v>437</v>
      </c>
      <c r="C326" s="2" t="s">
        <v>17</v>
      </c>
      <c r="D326" s="5" t="s">
        <v>18</v>
      </c>
      <c r="E326" s="2" t="s">
        <v>20</v>
      </c>
      <c r="F326" s="14">
        <f t="shared" si="11"/>
        <v>1</v>
      </c>
      <c r="G326" t="s">
        <v>35</v>
      </c>
      <c r="H326" t="s">
        <v>22</v>
      </c>
      <c r="I326" t="s">
        <v>22</v>
      </c>
      <c r="J326" t="s">
        <v>22</v>
      </c>
      <c r="K326" t="s">
        <v>32</v>
      </c>
      <c r="L326" t="s">
        <v>20</v>
      </c>
      <c r="M326" t="s">
        <v>22</v>
      </c>
      <c r="N326" t="s">
        <v>22</v>
      </c>
      <c r="O326" t="s">
        <v>20</v>
      </c>
      <c r="P326" s="2" t="s">
        <v>20</v>
      </c>
      <c r="Q326" t="s">
        <v>1046</v>
      </c>
      <c r="R326" t="s">
        <v>1241</v>
      </c>
      <c r="S326" t="s">
        <v>126</v>
      </c>
      <c r="T326" t="s">
        <v>1241</v>
      </c>
      <c r="V326" t="s">
        <v>1241</v>
      </c>
      <c r="X326" t="s">
        <v>1241</v>
      </c>
    </row>
    <row r="327" spans="1:24" x14ac:dyDescent="0.3">
      <c r="A327">
        <v>438</v>
      </c>
      <c r="C327" s="2" t="s">
        <v>17</v>
      </c>
      <c r="D327" s="5" t="s">
        <v>18</v>
      </c>
      <c r="E327" s="2" t="s">
        <v>20</v>
      </c>
      <c r="F327" s="14">
        <f t="shared" si="11"/>
        <v>1</v>
      </c>
      <c r="G327" t="s">
        <v>35</v>
      </c>
      <c r="H327" t="s">
        <v>22</v>
      </c>
      <c r="I327" t="s">
        <v>22</v>
      </c>
      <c r="J327" t="s">
        <v>22</v>
      </c>
      <c r="K327" t="s">
        <v>22</v>
      </c>
      <c r="L327" t="s">
        <v>20</v>
      </c>
      <c r="M327" t="s">
        <v>22</v>
      </c>
      <c r="N327" t="s">
        <v>22</v>
      </c>
      <c r="O327" t="s">
        <v>20</v>
      </c>
      <c r="P327" s="2" t="s">
        <v>20</v>
      </c>
      <c r="Q327" t="s">
        <v>1047</v>
      </c>
      <c r="R327" t="s">
        <v>1241</v>
      </c>
      <c r="S327" t="s">
        <v>126</v>
      </c>
      <c r="T327" t="s">
        <v>1241</v>
      </c>
      <c r="U327" t="s">
        <v>126</v>
      </c>
      <c r="V327" t="s">
        <v>1241</v>
      </c>
      <c r="W327" t="s">
        <v>1048</v>
      </c>
      <c r="X327" t="s">
        <v>1241</v>
      </c>
    </row>
    <row r="328" spans="1:24" x14ac:dyDescent="0.3">
      <c r="A328">
        <v>439</v>
      </c>
      <c r="C328" s="2" t="s">
        <v>17</v>
      </c>
      <c r="D328" s="5" t="s">
        <v>18</v>
      </c>
      <c r="E328" s="2" t="s">
        <v>20</v>
      </c>
      <c r="F328" s="14">
        <f t="shared" si="11"/>
        <v>1</v>
      </c>
      <c r="G328" t="s">
        <v>35</v>
      </c>
      <c r="H328" t="s">
        <v>20</v>
      </c>
      <c r="I328" t="s">
        <v>22</v>
      </c>
      <c r="J328" t="s">
        <v>22</v>
      </c>
      <c r="K328" t="s">
        <v>32</v>
      </c>
      <c r="L328" t="s">
        <v>20</v>
      </c>
      <c r="M328" t="s">
        <v>22</v>
      </c>
      <c r="N328" t="s">
        <v>22</v>
      </c>
      <c r="O328" t="s">
        <v>20</v>
      </c>
      <c r="P328" s="2" t="s">
        <v>20</v>
      </c>
      <c r="R328" t="s">
        <v>1241</v>
      </c>
      <c r="T328" t="s">
        <v>1241</v>
      </c>
      <c r="V328" t="s">
        <v>1241</v>
      </c>
      <c r="X328" t="s">
        <v>1241</v>
      </c>
    </row>
    <row r="329" spans="1:24" x14ac:dyDescent="0.3">
      <c r="A329">
        <v>441</v>
      </c>
      <c r="C329" s="2" t="s">
        <v>17</v>
      </c>
      <c r="D329" s="5" t="s">
        <v>18</v>
      </c>
      <c r="E329" s="2" t="s">
        <v>20</v>
      </c>
      <c r="F329" s="14">
        <f t="shared" si="11"/>
        <v>1</v>
      </c>
      <c r="G329" t="s">
        <v>35</v>
      </c>
      <c r="H329" t="s">
        <v>22</v>
      </c>
      <c r="I329" t="s">
        <v>22</v>
      </c>
      <c r="J329" t="s">
        <v>22</v>
      </c>
      <c r="K329" t="s">
        <v>22</v>
      </c>
      <c r="L329" t="s">
        <v>20</v>
      </c>
      <c r="M329" t="s">
        <v>22</v>
      </c>
      <c r="N329" t="s">
        <v>22</v>
      </c>
      <c r="O329" t="s">
        <v>20</v>
      </c>
      <c r="P329" s="2" t="s">
        <v>20</v>
      </c>
      <c r="R329" t="s">
        <v>1241</v>
      </c>
      <c r="T329" t="s">
        <v>1241</v>
      </c>
      <c r="V329" t="s">
        <v>1241</v>
      </c>
      <c r="X329" t="s">
        <v>1241</v>
      </c>
    </row>
    <row r="330" spans="1:24" x14ac:dyDescent="0.3">
      <c r="A330">
        <v>452</v>
      </c>
      <c r="C330" s="2" t="s">
        <v>17</v>
      </c>
      <c r="D330" s="5" t="s">
        <v>18</v>
      </c>
      <c r="E330" s="2" t="s">
        <v>20</v>
      </c>
      <c r="F330" s="14">
        <f t="shared" si="11"/>
        <v>1</v>
      </c>
      <c r="G330" t="s">
        <v>35</v>
      </c>
      <c r="H330" t="s">
        <v>22</v>
      </c>
      <c r="I330" t="s">
        <v>22</v>
      </c>
      <c r="J330" t="s">
        <v>22</v>
      </c>
      <c r="K330" t="s">
        <v>32</v>
      </c>
      <c r="L330" t="s">
        <v>20</v>
      </c>
      <c r="M330" t="s">
        <v>22</v>
      </c>
      <c r="N330" t="s">
        <v>22</v>
      </c>
      <c r="O330" t="s">
        <v>20</v>
      </c>
      <c r="P330" s="2" t="s">
        <v>20</v>
      </c>
      <c r="Q330" t="s">
        <v>1074</v>
      </c>
      <c r="R330" t="s">
        <v>1241</v>
      </c>
      <c r="S330" t="s">
        <v>1075</v>
      </c>
      <c r="T330" t="s">
        <v>1241</v>
      </c>
      <c r="U330" t="s">
        <v>1076</v>
      </c>
      <c r="V330" t="s">
        <v>1241</v>
      </c>
      <c r="W330" t="s">
        <v>1076</v>
      </c>
      <c r="X330" t="s">
        <v>1241</v>
      </c>
    </row>
    <row r="331" spans="1:24" x14ac:dyDescent="0.3">
      <c r="A331">
        <v>461</v>
      </c>
      <c r="C331" s="2" t="s">
        <v>17</v>
      </c>
      <c r="D331" s="5" t="s">
        <v>18</v>
      </c>
      <c r="E331" s="2" t="s">
        <v>20</v>
      </c>
      <c r="F331" s="14">
        <f t="shared" si="11"/>
        <v>1</v>
      </c>
      <c r="G331" t="s">
        <v>137</v>
      </c>
      <c r="H331" t="s">
        <v>22</v>
      </c>
      <c r="I331" t="s">
        <v>22</v>
      </c>
      <c r="J331" t="s">
        <v>22</v>
      </c>
      <c r="K331" t="s">
        <v>32</v>
      </c>
      <c r="L331" t="s">
        <v>20</v>
      </c>
      <c r="M331" t="s">
        <v>22</v>
      </c>
      <c r="N331" t="s">
        <v>22</v>
      </c>
      <c r="O331" t="s">
        <v>20</v>
      </c>
      <c r="P331" s="2" t="s">
        <v>20</v>
      </c>
      <c r="Q331" t="s">
        <v>1091</v>
      </c>
      <c r="R331" t="s">
        <v>1241</v>
      </c>
      <c r="T331" t="s">
        <v>1241</v>
      </c>
      <c r="U331" t="s">
        <v>1092</v>
      </c>
      <c r="V331" t="s">
        <v>1241</v>
      </c>
      <c r="W331" t="s">
        <v>1093</v>
      </c>
      <c r="X331" t="s">
        <v>1241</v>
      </c>
    </row>
    <row r="332" spans="1:24" x14ac:dyDescent="0.3">
      <c r="A332">
        <v>515</v>
      </c>
      <c r="C332" s="2" t="s">
        <v>17</v>
      </c>
      <c r="D332" s="5" t="s">
        <v>18</v>
      </c>
      <c r="E332" s="2" t="s">
        <v>20</v>
      </c>
      <c r="F332" s="14">
        <f t="shared" si="11"/>
        <v>1</v>
      </c>
      <c r="G332" t="s">
        <v>19</v>
      </c>
      <c r="H332" t="s">
        <v>23</v>
      </c>
      <c r="I332" t="s">
        <v>23</v>
      </c>
      <c r="J332" t="s">
        <v>22</v>
      </c>
      <c r="K332" t="s">
        <v>22</v>
      </c>
      <c r="L332" t="s">
        <v>22</v>
      </c>
      <c r="M332" t="s">
        <v>23</v>
      </c>
      <c r="N332" t="s">
        <v>22</v>
      </c>
      <c r="O332" t="s">
        <v>20</v>
      </c>
      <c r="P332" s="2" t="s">
        <v>20</v>
      </c>
      <c r="Q332" t="s">
        <v>1212</v>
      </c>
      <c r="R332" t="s">
        <v>1241</v>
      </c>
      <c r="S332" t="s">
        <v>1213</v>
      </c>
      <c r="T332" t="s">
        <v>1241</v>
      </c>
      <c r="U332" t="s">
        <v>1214</v>
      </c>
      <c r="V332" t="s">
        <v>1241</v>
      </c>
      <c r="W332" t="s">
        <v>1215</v>
      </c>
      <c r="X332" t="s">
        <v>1241</v>
      </c>
    </row>
    <row r="333" spans="1:24" x14ac:dyDescent="0.3">
      <c r="A333">
        <v>46</v>
      </c>
      <c r="C333" s="2" t="s">
        <v>17</v>
      </c>
      <c r="D333" s="5" t="s">
        <v>18</v>
      </c>
      <c r="R333" t="s">
        <v>1241</v>
      </c>
      <c r="T333" t="s">
        <v>1241</v>
      </c>
      <c r="V333" t="s">
        <v>1241</v>
      </c>
      <c r="X333" t="s">
        <v>1241</v>
      </c>
    </row>
    <row r="334" spans="1:24" s="1" customFormat="1" x14ac:dyDescent="0.3">
      <c r="F334" s="11"/>
    </row>
    <row r="335" spans="1:24" x14ac:dyDescent="0.3">
      <c r="A335">
        <v>57</v>
      </c>
      <c r="C335" s="2" t="s">
        <v>17</v>
      </c>
      <c r="D335" s="2" t="s">
        <v>17</v>
      </c>
      <c r="E335" s="5" t="s">
        <v>22</v>
      </c>
      <c r="F335" s="9">
        <f t="shared" ref="F335:F353" si="12">IF(E335="Strongly disagree",5," ")</f>
        <v>5</v>
      </c>
      <c r="G335" t="s">
        <v>19</v>
      </c>
      <c r="H335" t="s">
        <v>21</v>
      </c>
      <c r="I335" t="s">
        <v>20</v>
      </c>
      <c r="J335" t="s">
        <v>20</v>
      </c>
      <c r="K335" t="s">
        <v>32</v>
      </c>
      <c r="L335" t="s">
        <v>23</v>
      </c>
      <c r="M335" t="s">
        <v>20</v>
      </c>
      <c r="N335" t="s">
        <v>22</v>
      </c>
      <c r="O335" t="s">
        <v>28</v>
      </c>
      <c r="P335" s="5" t="s">
        <v>22</v>
      </c>
      <c r="Q335" t="s">
        <v>164</v>
      </c>
      <c r="R335" t="s">
        <v>1241</v>
      </c>
      <c r="S335" t="s">
        <v>165</v>
      </c>
      <c r="T335" t="s">
        <v>1241</v>
      </c>
      <c r="V335" t="s">
        <v>1241</v>
      </c>
      <c r="W335" t="s">
        <v>166</v>
      </c>
      <c r="X335" t="s">
        <v>1241</v>
      </c>
    </row>
    <row r="336" spans="1:24" x14ac:dyDescent="0.3">
      <c r="A336">
        <v>101</v>
      </c>
      <c r="C336" s="2" t="s">
        <v>17</v>
      </c>
      <c r="D336" s="2" t="s">
        <v>17</v>
      </c>
      <c r="E336" s="5" t="s">
        <v>22</v>
      </c>
      <c r="F336" s="9">
        <f t="shared" si="12"/>
        <v>5</v>
      </c>
      <c r="G336" t="s">
        <v>21</v>
      </c>
      <c r="H336" t="s">
        <v>22</v>
      </c>
      <c r="I336" t="s">
        <v>28</v>
      </c>
      <c r="J336" t="s">
        <v>20</v>
      </c>
      <c r="K336" t="s">
        <v>22</v>
      </c>
      <c r="L336" t="s">
        <v>20</v>
      </c>
      <c r="M336" t="s">
        <v>20</v>
      </c>
      <c r="N336" t="s">
        <v>22</v>
      </c>
      <c r="O336" t="s">
        <v>20</v>
      </c>
      <c r="P336" s="5" t="s">
        <v>22</v>
      </c>
      <c r="Q336" t="s">
        <v>266</v>
      </c>
      <c r="R336" t="s">
        <v>1241</v>
      </c>
      <c r="S336" t="s">
        <v>267</v>
      </c>
      <c r="T336" t="s">
        <v>1241</v>
      </c>
      <c r="U336" t="s">
        <v>268</v>
      </c>
      <c r="V336" t="s">
        <v>1241</v>
      </c>
      <c r="W336" t="s">
        <v>269</v>
      </c>
      <c r="X336" t="s">
        <v>1241</v>
      </c>
    </row>
    <row r="337" spans="1:25" x14ac:dyDescent="0.3">
      <c r="A337">
        <v>137</v>
      </c>
      <c r="C337" s="2" t="s">
        <v>17</v>
      </c>
      <c r="D337" s="2" t="s">
        <v>17</v>
      </c>
      <c r="E337" s="5" t="s">
        <v>22</v>
      </c>
      <c r="F337" s="9">
        <f t="shared" si="12"/>
        <v>5</v>
      </c>
      <c r="G337" t="s">
        <v>21</v>
      </c>
      <c r="H337" t="s">
        <v>23</v>
      </c>
      <c r="I337" t="s">
        <v>20</v>
      </c>
      <c r="J337" t="s">
        <v>22</v>
      </c>
      <c r="K337" t="s">
        <v>23</v>
      </c>
      <c r="L337" t="s">
        <v>23</v>
      </c>
      <c r="M337" t="s">
        <v>20</v>
      </c>
      <c r="N337" t="s">
        <v>22</v>
      </c>
      <c r="O337" t="s">
        <v>20</v>
      </c>
      <c r="P337" s="5" t="s">
        <v>22</v>
      </c>
      <c r="Q337" t="s">
        <v>353</v>
      </c>
      <c r="R337" t="s">
        <v>1241</v>
      </c>
      <c r="S337" t="s">
        <v>42</v>
      </c>
      <c r="T337" t="s">
        <v>1241</v>
      </c>
      <c r="U337" t="s">
        <v>354</v>
      </c>
      <c r="V337" t="s">
        <v>1241</v>
      </c>
      <c r="W337" t="s">
        <v>355</v>
      </c>
      <c r="X337" t="s">
        <v>1241</v>
      </c>
    </row>
    <row r="338" spans="1:25" x14ac:dyDescent="0.3">
      <c r="A338">
        <v>161</v>
      </c>
      <c r="C338" s="2" t="s">
        <v>17</v>
      </c>
      <c r="D338" s="2" t="s">
        <v>17</v>
      </c>
      <c r="E338" s="5" t="s">
        <v>22</v>
      </c>
      <c r="F338" s="9">
        <f t="shared" si="12"/>
        <v>5</v>
      </c>
      <c r="G338" t="s">
        <v>19</v>
      </c>
      <c r="H338" t="s">
        <v>21</v>
      </c>
      <c r="I338" t="s">
        <v>20</v>
      </c>
      <c r="J338" t="s">
        <v>21</v>
      </c>
      <c r="K338" t="s">
        <v>28</v>
      </c>
      <c r="L338" t="s">
        <v>23</v>
      </c>
      <c r="M338" t="s">
        <v>20</v>
      </c>
      <c r="N338" t="s">
        <v>21</v>
      </c>
      <c r="O338" t="s">
        <v>28</v>
      </c>
      <c r="P338" s="5" t="s">
        <v>22</v>
      </c>
      <c r="R338" t="s">
        <v>1241</v>
      </c>
      <c r="T338" t="s">
        <v>1241</v>
      </c>
      <c r="V338" t="s">
        <v>1241</v>
      </c>
      <c r="X338" t="s">
        <v>1241</v>
      </c>
    </row>
    <row r="339" spans="1:25" s="1" customFormat="1" x14ac:dyDescent="0.3">
      <c r="A339">
        <v>185</v>
      </c>
      <c r="B339"/>
      <c r="C339" s="2" t="s">
        <v>17</v>
      </c>
      <c r="D339" s="2" t="s">
        <v>17</v>
      </c>
      <c r="E339" s="5" t="s">
        <v>22</v>
      </c>
      <c r="F339" s="9">
        <f t="shared" si="12"/>
        <v>5</v>
      </c>
      <c r="G339" t="s">
        <v>137</v>
      </c>
      <c r="H339" t="s">
        <v>22</v>
      </c>
      <c r="I339" t="s">
        <v>20</v>
      </c>
      <c r="J339" t="s">
        <v>28</v>
      </c>
      <c r="K339" t="s">
        <v>32</v>
      </c>
      <c r="L339" t="s">
        <v>28</v>
      </c>
      <c r="M339" t="s">
        <v>28</v>
      </c>
      <c r="N339" t="s">
        <v>22</v>
      </c>
      <c r="O339" t="s">
        <v>20</v>
      </c>
      <c r="P339" s="5" t="s">
        <v>22</v>
      </c>
      <c r="Q339" t="s">
        <v>479</v>
      </c>
      <c r="R339" t="s">
        <v>1241</v>
      </c>
      <c r="S339" t="s">
        <v>480</v>
      </c>
      <c r="T339" t="s">
        <v>1241</v>
      </c>
      <c r="U339" t="s">
        <v>481</v>
      </c>
      <c r="V339" t="s">
        <v>1241</v>
      </c>
      <c r="W339" t="s">
        <v>482</v>
      </c>
      <c r="X339" t="s">
        <v>1241</v>
      </c>
      <c r="Y339"/>
    </row>
    <row r="340" spans="1:25" x14ac:dyDescent="0.3">
      <c r="A340">
        <v>199</v>
      </c>
      <c r="C340" s="2" t="s">
        <v>17</v>
      </c>
      <c r="D340" s="2" t="s">
        <v>17</v>
      </c>
      <c r="E340" s="5" t="s">
        <v>22</v>
      </c>
      <c r="F340" s="9">
        <f t="shared" si="12"/>
        <v>5</v>
      </c>
      <c r="G340" t="s">
        <v>21</v>
      </c>
      <c r="H340" t="s">
        <v>23</v>
      </c>
      <c r="I340" t="s">
        <v>28</v>
      </c>
      <c r="J340" t="s">
        <v>28</v>
      </c>
      <c r="K340" t="s">
        <v>28</v>
      </c>
      <c r="L340" t="s">
        <v>28</v>
      </c>
      <c r="M340" t="s">
        <v>28</v>
      </c>
      <c r="N340" t="s">
        <v>22</v>
      </c>
      <c r="O340" t="s">
        <v>20</v>
      </c>
      <c r="P340" s="5" t="s">
        <v>22</v>
      </c>
      <c r="Q340" t="s">
        <v>511</v>
      </c>
      <c r="R340" t="s">
        <v>1241</v>
      </c>
      <c r="S340" t="s">
        <v>512</v>
      </c>
      <c r="T340" t="s">
        <v>1241</v>
      </c>
      <c r="U340" t="s">
        <v>513</v>
      </c>
      <c r="V340" t="s">
        <v>1241</v>
      </c>
      <c r="W340" t="s">
        <v>514</v>
      </c>
      <c r="X340" t="s">
        <v>1241</v>
      </c>
    </row>
    <row r="341" spans="1:25" x14ac:dyDescent="0.3">
      <c r="A341">
        <v>264</v>
      </c>
      <c r="C341" s="2" t="s">
        <v>17</v>
      </c>
      <c r="D341" s="2" t="s">
        <v>17</v>
      </c>
      <c r="E341" s="5" t="s">
        <v>22</v>
      </c>
      <c r="F341" s="9">
        <f t="shared" si="12"/>
        <v>5</v>
      </c>
      <c r="G341" t="s">
        <v>45</v>
      </c>
      <c r="H341" t="s">
        <v>22</v>
      </c>
      <c r="I341" t="s">
        <v>20</v>
      </c>
      <c r="J341" t="s">
        <v>20</v>
      </c>
      <c r="K341" t="s">
        <v>32</v>
      </c>
      <c r="L341" t="s">
        <v>23</v>
      </c>
      <c r="M341" t="s">
        <v>20</v>
      </c>
      <c r="N341" t="s">
        <v>22</v>
      </c>
      <c r="O341" t="s">
        <v>28</v>
      </c>
      <c r="P341" s="5" t="s">
        <v>22</v>
      </c>
      <c r="Q341" t="s">
        <v>651</v>
      </c>
      <c r="R341" t="s">
        <v>1241</v>
      </c>
      <c r="S341" t="s">
        <v>652</v>
      </c>
      <c r="T341" t="s">
        <v>1241</v>
      </c>
      <c r="U341" t="s">
        <v>653</v>
      </c>
      <c r="V341" t="s">
        <v>1241</v>
      </c>
      <c r="W341" t="s">
        <v>654</v>
      </c>
      <c r="X341" t="s">
        <v>1241</v>
      </c>
    </row>
    <row r="342" spans="1:25" x14ac:dyDescent="0.3">
      <c r="A342">
        <v>333</v>
      </c>
      <c r="C342" s="2" t="s">
        <v>17</v>
      </c>
      <c r="D342" s="2" t="s">
        <v>17</v>
      </c>
      <c r="E342" s="5" t="s">
        <v>22</v>
      </c>
      <c r="F342" s="9">
        <f t="shared" si="12"/>
        <v>5</v>
      </c>
      <c r="G342" t="s">
        <v>45</v>
      </c>
      <c r="H342" t="s">
        <v>21</v>
      </c>
      <c r="I342" t="s">
        <v>20</v>
      </c>
      <c r="J342" t="s">
        <v>20</v>
      </c>
      <c r="K342" t="s">
        <v>28</v>
      </c>
      <c r="L342" t="s">
        <v>20</v>
      </c>
      <c r="M342" t="s">
        <v>20</v>
      </c>
      <c r="N342" t="s">
        <v>22</v>
      </c>
      <c r="O342" t="s">
        <v>20</v>
      </c>
      <c r="P342" s="5" t="s">
        <v>22</v>
      </c>
      <c r="Q342" t="s">
        <v>794</v>
      </c>
      <c r="R342" t="s">
        <v>1241</v>
      </c>
      <c r="S342" t="s">
        <v>795</v>
      </c>
      <c r="T342" t="s">
        <v>1241</v>
      </c>
      <c r="U342" t="s">
        <v>796</v>
      </c>
      <c r="V342" t="s">
        <v>1241</v>
      </c>
      <c r="W342" t="s">
        <v>797</v>
      </c>
      <c r="X342" t="s">
        <v>1241</v>
      </c>
    </row>
    <row r="343" spans="1:25" x14ac:dyDescent="0.3">
      <c r="A343">
        <v>355</v>
      </c>
      <c r="B343" t="s">
        <v>1253</v>
      </c>
      <c r="C343" s="2" t="s">
        <v>17</v>
      </c>
      <c r="D343" s="2" t="s">
        <v>17</v>
      </c>
      <c r="E343" s="5" t="s">
        <v>22</v>
      </c>
      <c r="F343" s="9">
        <f t="shared" si="12"/>
        <v>5</v>
      </c>
      <c r="G343" t="s">
        <v>21</v>
      </c>
      <c r="H343" t="s">
        <v>22</v>
      </c>
      <c r="I343" t="s">
        <v>20</v>
      </c>
      <c r="J343" t="s">
        <v>28</v>
      </c>
      <c r="K343" t="s">
        <v>28</v>
      </c>
      <c r="L343" t="s">
        <v>28</v>
      </c>
      <c r="M343" t="s">
        <v>20</v>
      </c>
      <c r="N343" t="s">
        <v>23</v>
      </c>
      <c r="O343" t="s">
        <v>20</v>
      </c>
      <c r="P343" s="5" t="s">
        <v>22</v>
      </c>
      <c r="Q343" t="s">
        <v>851</v>
      </c>
      <c r="R343" t="s">
        <v>1241</v>
      </c>
      <c r="S343" t="s">
        <v>852</v>
      </c>
      <c r="T343" t="s">
        <v>1241</v>
      </c>
      <c r="U343" t="s">
        <v>853</v>
      </c>
      <c r="V343" t="s">
        <v>1241</v>
      </c>
      <c r="W343" t="s">
        <v>854</v>
      </c>
      <c r="X343" t="s">
        <v>1241</v>
      </c>
    </row>
    <row r="344" spans="1:25" x14ac:dyDescent="0.3">
      <c r="A344">
        <v>357</v>
      </c>
      <c r="B344" t="s">
        <v>1252</v>
      </c>
      <c r="C344" s="2" t="s">
        <v>17</v>
      </c>
      <c r="D344" s="2" t="s">
        <v>17</v>
      </c>
      <c r="E344" s="5" t="s">
        <v>22</v>
      </c>
      <c r="F344" s="9">
        <f t="shared" si="12"/>
        <v>5</v>
      </c>
      <c r="G344" t="s">
        <v>45</v>
      </c>
      <c r="H344" t="s">
        <v>22</v>
      </c>
      <c r="I344" t="s">
        <v>20</v>
      </c>
      <c r="J344" t="s">
        <v>28</v>
      </c>
      <c r="K344" t="s">
        <v>32</v>
      </c>
      <c r="L344" t="s">
        <v>20</v>
      </c>
      <c r="M344" t="s">
        <v>20</v>
      </c>
      <c r="N344" t="s">
        <v>22</v>
      </c>
      <c r="O344" t="s">
        <v>28</v>
      </c>
      <c r="P344" s="5" t="s">
        <v>22</v>
      </c>
      <c r="Q344" t="s">
        <v>859</v>
      </c>
      <c r="R344" t="s">
        <v>1241</v>
      </c>
      <c r="S344" t="s">
        <v>860</v>
      </c>
      <c r="T344" t="s">
        <v>1241</v>
      </c>
      <c r="U344" t="s">
        <v>861</v>
      </c>
      <c r="V344" t="s">
        <v>1241</v>
      </c>
      <c r="W344" t="s">
        <v>862</v>
      </c>
      <c r="X344" t="s">
        <v>1241</v>
      </c>
    </row>
    <row r="345" spans="1:25" x14ac:dyDescent="0.3">
      <c r="A345">
        <v>389</v>
      </c>
      <c r="C345" s="2" t="s">
        <v>17</v>
      </c>
      <c r="D345" s="2" t="s">
        <v>17</v>
      </c>
      <c r="E345" s="5" t="s">
        <v>22</v>
      </c>
      <c r="F345" s="9">
        <f t="shared" si="12"/>
        <v>5</v>
      </c>
      <c r="G345" t="s">
        <v>45</v>
      </c>
      <c r="H345" t="s">
        <v>21</v>
      </c>
      <c r="I345" t="s">
        <v>22</v>
      </c>
      <c r="J345" t="s">
        <v>22</v>
      </c>
      <c r="K345" t="s">
        <v>23</v>
      </c>
      <c r="L345" t="s">
        <v>21</v>
      </c>
      <c r="M345" t="s">
        <v>22</v>
      </c>
      <c r="N345" t="s">
        <v>23</v>
      </c>
      <c r="O345" t="s">
        <v>21</v>
      </c>
      <c r="P345" s="5" t="s">
        <v>22</v>
      </c>
      <c r="R345" t="s">
        <v>1241</v>
      </c>
      <c r="T345" t="s">
        <v>1241</v>
      </c>
      <c r="V345" t="s">
        <v>1241</v>
      </c>
      <c r="X345" t="s">
        <v>1241</v>
      </c>
    </row>
    <row r="346" spans="1:25" x14ac:dyDescent="0.3">
      <c r="A346">
        <v>391</v>
      </c>
      <c r="C346" s="2" t="s">
        <v>17</v>
      </c>
      <c r="D346" s="2" t="s">
        <v>17</v>
      </c>
      <c r="E346" s="5" t="s">
        <v>22</v>
      </c>
      <c r="F346" s="9">
        <f t="shared" si="12"/>
        <v>5</v>
      </c>
      <c r="G346" t="s">
        <v>21</v>
      </c>
      <c r="H346" t="s">
        <v>22</v>
      </c>
      <c r="I346" t="s">
        <v>20</v>
      </c>
      <c r="J346" t="s">
        <v>22</v>
      </c>
      <c r="K346" t="s">
        <v>32</v>
      </c>
      <c r="L346" t="s">
        <v>22</v>
      </c>
      <c r="M346" t="s">
        <v>20</v>
      </c>
      <c r="N346" t="s">
        <v>22</v>
      </c>
      <c r="O346" t="s">
        <v>28</v>
      </c>
      <c r="P346" s="5" t="s">
        <v>22</v>
      </c>
      <c r="Q346" t="s">
        <v>941</v>
      </c>
      <c r="R346" t="s">
        <v>1241</v>
      </c>
      <c r="S346" t="s">
        <v>942</v>
      </c>
      <c r="T346" t="s">
        <v>1241</v>
      </c>
      <c r="V346" t="s">
        <v>1241</v>
      </c>
      <c r="X346" t="s">
        <v>1241</v>
      </c>
    </row>
    <row r="347" spans="1:25" x14ac:dyDescent="0.3">
      <c r="A347">
        <v>398</v>
      </c>
      <c r="C347" s="2" t="s">
        <v>17</v>
      </c>
      <c r="D347" s="2" t="s">
        <v>17</v>
      </c>
      <c r="E347" s="5" t="s">
        <v>22</v>
      </c>
      <c r="F347" s="9">
        <f t="shared" si="12"/>
        <v>5</v>
      </c>
      <c r="G347" t="s">
        <v>21</v>
      </c>
      <c r="H347" t="s">
        <v>22</v>
      </c>
      <c r="I347" t="s">
        <v>20</v>
      </c>
      <c r="J347" t="s">
        <v>20</v>
      </c>
      <c r="K347" t="s">
        <v>21</v>
      </c>
      <c r="L347" t="s">
        <v>20</v>
      </c>
      <c r="M347" t="s">
        <v>20</v>
      </c>
      <c r="N347" t="s">
        <v>22</v>
      </c>
      <c r="O347" t="s">
        <v>20</v>
      </c>
      <c r="P347" s="5" t="s">
        <v>22</v>
      </c>
      <c r="Q347" t="s">
        <v>957</v>
      </c>
      <c r="R347" t="s">
        <v>1241</v>
      </c>
      <c r="S347" t="s">
        <v>18</v>
      </c>
      <c r="T347" t="s">
        <v>1241</v>
      </c>
      <c r="V347" t="s">
        <v>1241</v>
      </c>
      <c r="X347" t="s">
        <v>1241</v>
      </c>
    </row>
    <row r="348" spans="1:25" x14ac:dyDescent="0.3">
      <c r="A348">
        <v>403</v>
      </c>
      <c r="C348" s="2" t="s">
        <v>17</v>
      </c>
      <c r="D348" s="2" t="s">
        <v>17</v>
      </c>
      <c r="E348" s="5" t="s">
        <v>22</v>
      </c>
      <c r="F348" s="9">
        <f t="shared" si="12"/>
        <v>5</v>
      </c>
      <c r="G348" t="s">
        <v>19</v>
      </c>
      <c r="H348" t="s">
        <v>20</v>
      </c>
      <c r="I348" t="s">
        <v>20</v>
      </c>
      <c r="J348" t="s">
        <v>21</v>
      </c>
      <c r="K348" t="s">
        <v>21</v>
      </c>
      <c r="L348" t="s">
        <v>21</v>
      </c>
      <c r="M348" t="s">
        <v>20</v>
      </c>
      <c r="N348" t="s">
        <v>22</v>
      </c>
      <c r="O348" t="s">
        <v>20</v>
      </c>
      <c r="P348" s="5" t="s">
        <v>22</v>
      </c>
      <c r="Q348" t="s">
        <v>971</v>
      </c>
      <c r="R348" t="s">
        <v>1241</v>
      </c>
      <c r="S348" t="s">
        <v>126</v>
      </c>
      <c r="T348" t="s">
        <v>1241</v>
      </c>
      <c r="U348" t="s">
        <v>972</v>
      </c>
      <c r="V348" t="s">
        <v>1241</v>
      </c>
      <c r="W348" t="s">
        <v>973</v>
      </c>
      <c r="X348" t="s">
        <v>1241</v>
      </c>
    </row>
    <row r="349" spans="1:25" x14ac:dyDescent="0.3">
      <c r="A349">
        <v>451</v>
      </c>
      <c r="C349" s="2" t="s">
        <v>17</v>
      </c>
      <c r="D349" s="2" t="s">
        <v>17</v>
      </c>
      <c r="E349" s="5" t="s">
        <v>22</v>
      </c>
      <c r="F349" s="9">
        <f t="shared" si="12"/>
        <v>5</v>
      </c>
      <c r="G349" t="s">
        <v>45</v>
      </c>
      <c r="H349" t="s">
        <v>21</v>
      </c>
      <c r="I349" t="s">
        <v>20</v>
      </c>
      <c r="J349" t="s">
        <v>20</v>
      </c>
      <c r="K349" t="s">
        <v>23</v>
      </c>
      <c r="L349" t="s">
        <v>23</v>
      </c>
      <c r="M349" t="s">
        <v>20</v>
      </c>
      <c r="N349" t="s">
        <v>22</v>
      </c>
      <c r="O349" t="s">
        <v>20</v>
      </c>
      <c r="P349" s="5" t="s">
        <v>22</v>
      </c>
      <c r="Q349" t="s">
        <v>1071</v>
      </c>
      <c r="R349" t="s">
        <v>1241</v>
      </c>
      <c r="S349" t="s">
        <v>18</v>
      </c>
      <c r="T349" t="s">
        <v>1241</v>
      </c>
      <c r="U349" t="s">
        <v>1072</v>
      </c>
      <c r="V349" t="s">
        <v>1241</v>
      </c>
      <c r="W349" t="s">
        <v>1073</v>
      </c>
      <c r="X349" t="s">
        <v>1241</v>
      </c>
    </row>
    <row r="350" spans="1:25" x14ac:dyDescent="0.3">
      <c r="A350">
        <v>480</v>
      </c>
      <c r="C350" s="2" t="s">
        <v>17</v>
      </c>
      <c r="D350" s="2" t="s">
        <v>17</v>
      </c>
      <c r="E350" s="5" t="s">
        <v>22</v>
      </c>
      <c r="F350" s="9">
        <f t="shared" si="12"/>
        <v>5</v>
      </c>
      <c r="G350" t="s">
        <v>19</v>
      </c>
      <c r="H350" t="s">
        <v>28</v>
      </c>
      <c r="I350" t="s">
        <v>20</v>
      </c>
      <c r="J350" t="s">
        <v>28</v>
      </c>
      <c r="K350" t="s">
        <v>21</v>
      </c>
      <c r="L350" t="s">
        <v>23</v>
      </c>
      <c r="M350" t="s">
        <v>28</v>
      </c>
      <c r="N350" t="s">
        <v>22</v>
      </c>
      <c r="O350" t="s">
        <v>20</v>
      </c>
      <c r="P350" s="5" t="s">
        <v>22</v>
      </c>
      <c r="Q350" t="s">
        <v>1132</v>
      </c>
      <c r="R350" t="s">
        <v>1241</v>
      </c>
      <c r="S350" t="s">
        <v>1133</v>
      </c>
      <c r="T350" t="s">
        <v>1241</v>
      </c>
      <c r="V350" t="s">
        <v>1241</v>
      </c>
      <c r="W350" t="s">
        <v>1134</v>
      </c>
      <c r="X350" t="s">
        <v>1241</v>
      </c>
    </row>
    <row r="351" spans="1:25" x14ac:dyDescent="0.3">
      <c r="A351">
        <v>481</v>
      </c>
      <c r="C351" s="2" t="s">
        <v>17</v>
      </c>
      <c r="D351" s="2" t="s">
        <v>17</v>
      </c>
      <c r="E351" s="5" t="s">
        <v>22</v>
      </c>
      <c r="F351" s="9">
        <f t="shared" si="12"/>
        <v>5</v>
      </c>
      <c r="G351" t="s">
        <v>45</v>
      </c>
      <c r="H351" t="s">
        <v>21</v>
      </c>
      <c r="I351" t="s">
        <v>20</v>
      </c>
      <c r="J351" t="s">
        <v>28</v>
      </c>
      <c r="K351" t="s">
        <v>23</v>
      </c>
      <c r="L351" t="s">
        <v>23</v>
      </c>
      <c r="M351" t="s">
        <v>20</v>
      </c>
      <c r="N351" t="s">
        <v>22</v>
      </c>
      <c r="O351" t="s">
        <v>20</v>
      </c>
      <c r="P351" s="5" t="s">
        <v>22</v>
      </c>
      <c r="Q351" t="s">
        <v>1135</v>
      </c>
      <c r="R351" t="s">
        <v>1241</v>
      </c>
      <c r="S351" t="s">
        <v>1136</v>
      </c>
      <c r="T351" t="s">
        <v>1241</v>
      </c>
      <c r="V351" t="s">
        <v>1241</v>
      </c>
      <c r="W351" t="s">
        <v>1137</v>
      </c>
      <c r="X351" t="s">
        <v>1241</v>
      </c>
    </row>
    <row r="352" spans="1:25" x14ac:dyDescent="0.3">
      <c r="A352">
        <v>497</v>
      </c>
      <c r="C352" s="2" t="s">
        <v>17</v>
      </c>
      <c r="D352" s="2" t="s">
        <v>17</v>
      </c>
      <c r="E352" s="5" t="s">
        <v>22</v>
      </c>
      <c r="F352" s="9">
        <f t="shared" si="12"/>
        <v>5</v>
      </c>
      <c r="G352" t="s">
        <v>19</v>
      </c>
      <c r="H352" t="s">
        <v>20</v>
      </c>
      <c r="I352" t="s">
        <v>20</v>
      </c>
      <c r="J352" t="s">
        <v>22</v>
      </c>
      <c r="K352" t="s">
        <v>22</v>
      </c>
      <c r="L352" t="s">
        <v>22</v>
      </c>
      <c r="M352" t="s">
        <v>20</v>
      </c>
      <c r="N352" t="s">
        <v>20</v>
      </c>
      <c r="O352" t="s">
        <v>21</v>
      </c>
      <c r="P352" s="5" t="s">
        <v>22</v>
      </c>
      <c r="Q352" t="s">
        <v>1168</v>
      </c>
      <c r="R352" t="s">
        <v>1241</v>
      </c>
      <c r="S352" t="s">
        <v>1169</v>
      </c>
      <c r="T352" t="s">
        <v>1241</v>
      </c>
      <c r="U352" t="s">
        <v>1170</v>
      </c>
      <c r="V352" t="s">
        <v>1241</v>
      </c>
      <c r="W352" t="s">
        <v>1171</v>
      </c>
      <c r="X352" t="s">
        <v>1241</v>
      </c>
    </row>
    <row r="353" spans="1:24" x14ac:dyDescent="0.3">
      <c r="A353">
        <v>523</v>
      </c>
      <c r="C353" s="2" t="s">
        <v>17</v>
      </c>
      <c r="D353" s="2" t="s">
        <v>17</v>
      </c>
      <c r="E353" s="5" t="s">
        <v>22</v>
      </c>
      <c r="F353" s="9">
        <f t="shared" si="12"/>
        <v>5</v>
      </c>
      <c r="G353" t="s">
        <v>19</v>
      </c>
      <c r="H353" t="s">
        <v>28</v>
      </c>
      <c r="I353" t="s">
        <v>20</v>
      </c>
      <c r="J353" t="s">
        <v>20</v>
      </c>
      <c r="K353" t="s">
        <v>22</v>
      </c>
      <c r="L353" t="s">
        <v>22</v>
      </c>
      <c r="M353" t="s">
        <v>20</v>
      </c>
      <c r="N353" t="s">
        <v>20</v>
      </c>
      <c r="O353" t="s">
        <v>23</v>
      </c>
      <c r="P353" s="5" t="s">
        <v>22</v>
      </c>
      <c r="Q353" t="s">
        <v>1234</v>
      </c>
      <c r="R353" t="s">
        <v>1241</v>
      </c>
      <c r="S353" t="s">
        <v>1235</v>
      </c>
      <c r="T353" t="s">
        <v>1241</v>
      </c>
      <c r="U353" t="s">
        <v>1236</v>
      </c>
      <c r="V353" t="s">
        <v>1241</v>
      </c>
      <c r="W353" t="s">
        <v>1237</v>
      </c>
      <c r="X353" t="s">
        <v>1241</v>
      </c>
    </row>
    <row r="354" spans="1:24" x14ac:dyDescent="0.3">
      <c r="A354">
        <v>22</v>
      </c>
      <c r="C354" s="2" t="s">
        <v>17</v>
      </c>
      <c r="D354" s="2" t="s">
        <v>17</v>
      </c>
      <c r="E354" s="6" t="s">
        <v>23</v>
      </c>
      <c r="F354" s="10">
        <f t="shared" ref="F354:F368" si="13">IF(E354="Mostly disagree",4," ")</f>
        <v>4</v>
      </c>
      <c r="G354" t="s">
        <v>45</v>
      </c>
      <c r="H354" t="s">
        <v>23</v>
      </c>
      <c r="I354" t="s">
        <v>28</v>
      </c>
      <c r="J354" t="s">
        <v>28</v>
      </c>
      <c r="K354" t="s">
        <v>28</v>
      </c>
      <c r="L354" t="s">
        <v>23</v>
      </c>
      <c r="M354" t="s">
        <v>28</v>
      </c>
      <c r="N354" t="s">
        <v>22</v>
      </c>
      <c r="O354" t="s">
        <v>20</v>
      </c>
      <c r="P354" s="6" t="s">
        <v>23</v>
      </c>
      <c r="Q354" t="s">
        <v>81</v>
      </c>
      <c r="R354" t="s">
        <v>1241</v>
      </c>
      <c r="S354" t="s">
        <v>82</v>
      </c>
      <c r="T354" t="s">
        <v>1241</v>
      </c>
      <c r="U354" t="s">
        <v>83</v>
      </c>
      <c r="V354" t="s">
        <v>1241</v>
      </c>
      <c r="W354" t="s">
        <v>84</v>
      </c>
      <c r="X354" t="s">
        <v>1241</v>
      </c>
    </row>
    <row r="355" spans="1:24" x14ac:dyDescent="0.3">
      <c r="A355">
        <v>67</v>
      </c>
      <c r="C355" s="2" t="s">
        <v>17</v>
      </c>
      <c r="D355" s="2" t="s">
        <v>17</v>
      </c>
      <c r="E355" s="6" t="s">
        <v>23</v>
      </c>
      <c r="F355" s="10">
        <f t="shared" si="13"/>
        <v>4</v>
      </c>
      <c r="G355" t="s">
        <v>19</v>
      </c>
      <c r="H355" t="s">
        <v>23</v>
      </c>
      <c r="I355" t="s">
        <v>28</v>
      </c>
      <c r="J355" t="s">
        <v>28</v>
      </c>
      <c r="K355" t="s">
        <v>28</v>
      </c>
      <c r="L355" t="s">
        <v>28</v>
      </c>
      <c r="M355" t="s">
        <v>28</v>
      </c>
      <c r="N355" t="s">
        <v>23</v>
      </c>
      <c r="O355" t="s">
        <v>28</v>
      </c>
      <c r="P355" s="6" t="s">
        <v>23</v>
      </c>
      <c r="Q355" t="s">
        <v>188</v>
      </c>
      <c r="R355" t="s">
        <v>1241</v>
      </c>
      <c r="S355" t="s">
        <v>189</v>
      </c>
      <c r="T355" t="s">
        <v>1241</v>
      </c>
      <c r="V355" t="s">
        <v>1241</v>
      </c>
      <c r="X355" t="s">
        <v>1241</v>
      </c>
    </row>
    <row r="356" spans="1:24" x14ac:dyDescent="0.3">
      <c r="A356">
        <v>170</v>
      </c>
      <c r="C356" s="2" t="s">
        <v>17</v>
      </c>
      <c r="D356" s="2" t="s">
        <v>17</v>
      </c>
      <c r="E356" s="6" t="s">
        <v>23</v>
      </c>
      <c r="F356" s="10">
        <f t="shared" si="13"/>
        <v>4</v>
      </c>
      <c r="G356" t="s">
        <v>137</v>
      </c>
      <c r="H356" t="s">
        <v>22</v>
      </c>
      <c r="I356" t="s">
        <v>28</v>
      </c>
      <c r="J356" t="s">
        <v>22</v>
      </c>
      <c r="K356" t="s">
        <v>23</v>
      </c>
      <c r="L356" t="s">
        <v>21</v>
      </c>
      <c r="M356" t="s">
        <v>23</v>
      </c>
      <c r="N356" t="s">
        <v>23</v>
      </c>
      <c r="O356" t="s">
        <v>21</v>
      </c>
      <c r="P356" s="6" t="s">
        <v>23</v>
      </c>
      <c r="Q356" t="s">
        <v>442</v>
      </c>
      <c r="R356" t="s">
        <v>1241</v>
      </c>
      <c r="S356" t="s">
        <v>18</v>
      </c>
      <c r="T356" t="s">
        <v>1241</v>
      </c>
      <c r="U356" t="s">
        <v>443</v>
      </c>
      <c r="V356" t="s">
        <v>1241</v>
      </c>
      <c r="X356" t="s">
        <v>1241</v>
      </c>
    </row>
    <row r="357" spans="1:24" x14ac:dyDescent="0.3">
      <c r="A357">
        <v>202</v>
      </c>
      <c r="C357" s="2" t="s">
        <v>17</v>
      </c>
      <c r="D357" s="2" t="s">
        <v>17</v>
      </c>
      <c r="E357" s="6" t="s">
        <v>23</v>
      </c>
      <c r="F357" s="10">
        <f t="shared" si="13"/>
        <v>4</v>
      </c>
      <c r="G357" t="s">
        <v>21</v>
      </c>
      <c r="H357" t="s">
        <v>21</v>
      </c>
      <c r="I357" t="s">
        <v>28</v>
      </c>
      <c r="J357" t="s">
        <v>20</v>
      </c>
      <c r="K357" t="s">
        <v>28</v>
      </c>
      <c r="L357" t="s">
        <v>21</v>
      </c>
      <c r="M357" t="s">
        <v>23</v>
      </c>
      <c r="N357" t="s">
        <v>22</v>
      </c>
      <c r="O357" t="s">
        <v>20</v>
      </c>
      <c r="P357" s="6" t="s">
        <v>23</v>
      </c>
      <c r="Q357" t="s">
        <v>516</v>
      </c>
      <c r="R357" t="s">
        <v>1241</v>
      </c>
      <c r="S357" t="s">
        <v>517</v>
      </c>
      <c r="T357" t="s">
        <v>1241</v>
      </c>
      <c r="U357" t="s">
        <v>518</v>
      </c>
      <c r="V357" t="s">
        <v>1241</v>
      </c>
      <c r="W357" t="s">
        <v>519</v>
      </c>
      <c r="X357" t="s">
        <v>1241</v>
      </c>
    </row>
    <row r="358" spans="1:24" x14ac:dyDescent="0.3">
      <c r="A358">
        <v>237</v>
      </c>
      <c r="C358" s="2" t="s">
        <v>17</v>
      </c>
      <c r="D358" s="2" t="s">
        <v>17</v>
      </c>
      <c r="E358" s="6" t="s">
        <v>23</v>
      </c>
      <c r="F358" s="10">
        <f t="shared" si="13"/>
        <v>4</v>
      </c>
      <c r="G358" t="s">
        <v>137</v>
      </c>
      <c r="H358" t="s">
        <v>23</v>
      </c>
      <c r="I358" t="s">
        <v>20</v>
      </c>
      <c r="J358" t="s">
        <v>28</v>
      </c>
      <c r="K358" t="s">
        <v>21</v>
      </c>
      <c r="L358" t="s">
        <v>20</v>
      </c>
      <c r="M358" t="s">
        <v>28</v>
      </c>
      <c r="N358" t="s">
        <v>22</v>
      </c>
      <c r="O358" t="s">
        <v>20</v>
      </c>
      <c r="P358" s="6" t="s">
        <v>23</v>
      </c>
      <c r="Q358" t="s">
        <v>128</v>
      </c>
      <c r="R358" t="s">
        <v>1241</v>
      </c>
      <c r="S358" t="s">
        <v>598</v>
      </c>
      <c r="T358" t="s">
        <v>1241</v>
      </c>
      <c r="U358" t="s">
        <v>599</v>
      </c>
      <c r="V358" t="s">
        <v>1241</v>
      </c>
      <c r="W358" t="s">
        <v>600</v>
      </c>
      <c r="X358" t="s">
        <v>1241</v>
      </c>
    </row>
    <row r="359" spans="1:24" x14ac:dyDescent="0.3">
      <c r="A359">
        <v>238</v>
      </c>
      <c r="C359" s="2" t="s">
        <v>17</v>
      </c>
      <c r="D359" s="2" t="s">
        <v>17</v>
      </c>
      <c r="E359" s="6" t="s">
        <v>23</v>
      </c>
      <c r="F359" s="10">
        <f t="shared" si="13"/>
        <v>4</v>
      </c>
      <c r="G359" t="s">
        <v>35</v>
      </c>
      <c r="H359" t="s">
        <v>22</v>
      </c>
      <c r="I359" t="s">
        <v>28</v>
      </c>
      <c r="J359" t="s">
        <v>28</v>
      </c>
      <c r="K359" t="s">
        <v>32</v>
      </c>
      <c r="L359" t="s">
        <v>28</v>
      </c>
      <c r="M359" t="s">
        <v>28</v>
      </c>
      <c r="N359" t="s">
        <v>22</v>
      </c>
      <c r="O359" t="s">
        <v>20</v>
      </c>
      <c r="P359" s="6" t="s">
        <v>23</v>
      </c>
      <c r="Q359" t="s">
        <v>601</v>
      </c>
      <c r="R359" t="s">
        <v>1241</v>
      </c>
      <c r="T359" t="s">
        <v>1241</v>
      </c>
      <c r="U359" t="s">
        <v>602</v>
      </c>
      <c r="V359" t="s">
        <v>1241</v>
      </c>
      <c r="W359" t="s">
        <v>603</v>
      </c>
      <c r="X359" t="s">
        <v>1241</v>
      </c>
    </row>
    <row r="360" spans="1:24" x14ac:dyDescent="0.3">
      <c r="A360">
        <v>270</v>
      </c>
      <c r="C360" s="2" t="s">
        <v>17</v>
      </c>
      <c r="D360" s="2" t="s">
        <v>17</v>
      </c>
      <c r="E360" s="6" t="s">
        <v>23</v>
      </c>
      <c r="F360" s="10">
        <f t="shared" si="13"/>
        <v>4</v>
      </c>
      <c r="G360" t="s">
        <v>45</v>
      </c>
      <c r="H360" t="s">
        <v>22</v>
      </c>
      <c r="I360" t="s">
        <v>20</v>
      </c>
      <c r="J360" t="s">
        <v>20</v>
      </c>
      <c r="K360" t="s">
        <v>21</v>
      </c>
      <c r="L360" t="s">
        <v>20</v>
      </c>
      <c r="M360" t="s">
        <v>20</v>
      </c>
      <c r="N360" t="s">
        <v>22</v>
      </c>
      <c r="O360" t="s">
        <v>20</v>
      </c>
      <c r="P360" s="6" t="s">
        <v>23</v>
      </c>
      <c r="Q360" t="s">
        <v>657</v>
      </c>
      <c r="R360" t="s">
        <v>1241</v>
      </c>
      <c r="T360" t="s">
        <v>1241</v>
      </c>
      <c r="U360" t="s">
        <v>658</v>
      </c>
      <c r="V360" t="s">
        <v>1241</v>
      </c>
      <c r="W360" t="s">
        <v>659</v>
      </c>
      <c r="X360" t="s">
        <v>1241</v>
      </c>
    </row>
    <row r="361" spans="1:24" x14ac:dyDescent="0.3">
      <c r="A361">
        <v>329</v>
      </c>
      <c r="C361" s="2" t="s">
        <v>17</v>
      </c>
      <c r="D361" s="2" t="s">
        <v>17</v>
      </c>
      <c r="E361" s="6" t="s">
        <v>23</v>
      </c>
      <c r="F361" s="10">
        <f t="shared" si="13"/>
        <v>4</v>
      </c>
      <c r="G361" t="s">
        <v>19</v>
      </c>
      <c r="H361" t="s">
        <v>20</v>
      </c>
      <c r="I361" t="s">
        <v>20</v>
      </c>
      <c r="J361" t="s">
        <v>23</v>
      </c>
      <c r="K361" t="s">
        <v>32</v>
      </c>
      <c r="L361" t="s">
        <v>28</v>
      </c>
      <c r="M361" t="s">
        <v>21</v>
      </c>
      <c r="N361" t="s">
        <v>22</v>
      </c>
      <c r="O361" t="s">
        <v>28</v>
      </c>
      <c r="P361" s="6" t="s">
        <v>23</v>
      </c>
      <c r="Q361" t="s">
        <v>787</v>
      </c>
      <c r="R361" t="s">
        <v>1241</v>
      </c>
      <c r="S361" t="s">
        <v>788</v>
      </c>
      <c r="T361" t="s">
        <v>1241</v>
      </c>
      <c r="U361" t="s">
        <v>789</v>
      </c>
      <c r="V361" t="s">
        <v>1241</v>
      </c>
      <c r="X361" t="s">
        <v>1241</v>
      </c>
    </row>
    <row r="362" spans="1:24" x14ac:dyDescent="0.3">
      <c r="A362">
        <v>371</v>
      </c>
      <c r="C362" s="2" t="s">
        <v>17</v>
      </c>
      <c r="D362" s="2" t="s">
        <v>17</v>
      </c>
      <c r="E362" s="6" t="s">
        <v>23</v>
      </c>
      <c r="F362" s="10">
        <f t="shared" si="13"/>
        <v>4</v>
      </c>
      <c r="G362" t="s">
        <v>137</v>
      </c>
      <c r="H362" t="s">
        <v>23</v>
      </c>
      <c r="I362" t="s">
        <v>23</v>
      </c>
      <c r="J362" t="s">
        <v>23</v>
      </c>
      <c r="K362" t="s">
        <v>28</v>
      </c>
      <c r="L362" t="s">
        <v>28</v>
      </c>
      <c r="M362" t="s">
        <v>21</v>
      </c>
      <c r="N362" t="s">
        <v>23</v>
      </c>
      <c r="O362" t="s">
        <v>28</v>
      </c>
      <c r="P362" s="6" t="s">
        <v>23</v>
      </c>
      <c r="R362" t="s">
        <v>1241</v>
      </c>
      <c r="T362" t="s">
        <v>1241</v>
      </c>
      <c r="V362" t="s">
        <v>1241</v>
      </c>
      <c r="X362" t="s">
        <v>1241</v>
      </c>
    </row>
    <row r="363" spans="1:24" x14ac:dyDescent="0.3">
      <c r="A363">
        <v>379</v>
      </c>
      <c r="C363" s="2" t="s">
        <v>17</v>
      </c>
      <c r="D363" s="2" t="s">
        <v>17</v>
      </c>
      <c r="E363" s="6" t="s">
        <v>23</v>
      </c>
      <c r="F363" s="10">
        <f t="shared" si="13"/>
        <v>4</v>
      </c>
      <c r="G363" t="s">
        <v>137</v>
      </c>
      <c r="H363" t="s">
        <v>22</v>
      </c>
      <c r="I363" t="s">
        <v>20</v>
      </c>
      <c r="J363" t="s">
        <v>28</v>
      </c>
      <c r="K363" t="s">
        <v>32</v>
      </c>
      <c r="L363" t="s">
        <v>20</v>
      </c>
      <c r="M363" t="s">
        <v>23</v>
      </c>
      <c r="N363" t="s">
        <v>22</v>
      </c>
      <c r="O363" t="s">
        <v>20</v>
      </c>
      <c r="P363" s="6" t="s">
        <v>23</v>
      </c>
      <c r="Q363" t="s">
        <v>919</v>
      </c>
      <c r="R363" t="s">
        <v>1241</v>
      </c>
      <c r="S363" t="s">
        <v>18</v>
      </c>
      <c r="T363" t="s">
        <v>1241</v>
      </c>
      <c r="U363" t="s">
        <v>920</v>
      </c>
      <c r="V363" t="s">
        <v>1241</v>
      </c>
      <c r="W363" t="s">
        <v>921</v>
      </c>
      <c r="X363" t="s">
        <v>1241</v>
      </c>
    </row>
    <row r="364" spans="1:24" x14ac:dyDescent="0.3">
      <c r="A364">
        <v>394</v>
      </c>
      <c r="C364" s="2" t="s">
        <v>17</v>
      </c>
      <c r="D364" s="2" t="s">
        <v>17</v>
      </c>
      <c r="E364" s="6" t="s">
        <v>23</v>
      </c>
      <c r="F364" s="10">
        <f t="shared" si="13"/>
        <v>4</v>
      </c>
      <c r="G364" t="s">
        <v>21</v>
      </c>
      <c r="H364" t="s">
        <v>21</v>
      </c>
      <c r="I364" t="s">
        <v>28</v>
      </c>
      <c r="J364" t="s">
        <v>23</v>
      </c>
      <c r="K364" t="s">
        <v>28</v>
      </c>
      <c r="L364" t="s">
        <v>28</v>
      </c>
      <c r="M364" t="s">
        <v>28</v>
      </c>
      <c r="N364" t="s">
        <v>23</v>
      </c>
      <c r="O364" t="s">
        <v>28</v>
      </c>
      <c r="P364" s="6" t="s">
        <v>23</v>
      </c>
      <c r="Q364" t="s">
        <v>948</v>
      </c>
      <c r="R364" t="s">
        <v>1241</v>
      </c>
      <c r="S364" t="s">
        <v>949</v>
      </c>
      <c r="T364" t="s">
        <v>1241</v>
      </c>
      <c r="V364" t="s">
        <v>1241</v>
      </c>
      <c r="W364" t="s">
        <v>950</v>
      </c>
      <c r="X364" t="s">
        <v>1241</v>
      </c>
    </row>
    <row r="365" spans="1:24" x14ac:dyDescent="0.3">
      <c r="A365">
        <v>458</v>
      </c>
      <c r="C365" s="2" t="s">
        <v>17</v>
      </c>
      <c r="D365" s="2" t="s">
        <v>17</v>
      </c>
      <c r="E365" s="6" t="s">
        <v>23</v>
      </c>
      <c r="F365" s="10">
        <f t="shared" si="13"/>
        <v>4</v>
      </c>
      <c r="G365" t="s">
        <v>21</v>
      </c>
      <c r="H365" t="s">
        <v>21</v>
      </c>
      <c r="I365" t="s">
        <v>20</v>
      </c>
      <c r="J365" t="s">
        <v>20</v>
      </c>
      <c r="K365" t="s">
        <v>22</v>
      </c>
      <c r="L365" t="s">
        <v>22</v>
      </c>
      <c r="M365" t="s">
        <v>20</v>
      </c>
      <c r="N365" t="s">
        <v>22</v>
      </c>
      <c r="O365" t="s">
        <v>22</v>
      </c>
      <c r="P365" s="6" t="s">
        <v>23</v>
      </c>
      <c r="R365" t="s">
        <v>1241</v>
      </c>
      <c r="T365" t="s">
        <v>1241</v>
      </c>
      <c r="U365" t="s">
        <v>1087</v>
      </c>
      <c r="V365" t="s">
        <v>1241</v>
      </c>
      <c r="X365" t="s">
        <v>1241</v>
      </c>
    </row>
    <row r="366" spans="1:24" x14ac:dyDescent="0.3">
      <c r="A366">
        <v>462</v>
      </c>
      <c r="C366" s="2" t="s">
        <v>17</v>
      </c>
      <c r="D366" s="2" t="s">
        <v>17</v>
      </c>
      <c r="E366" s="6" t="s">
        <v>23</v>
      </c>
      <c r="F366" s="10">
        <f t="shared" si="13"/>
        <v>4</v>
      </c>
      <c r="G366" t="s">
        <v>19</v>
      </c>
      <c r="H366" t="s">
        <v>22</v>
      </c>
      <c r="I366" t="s">
        <v>20</v>
      </c>
      <c r="J366" t="s">
        <v>21</v>
      </c>
      <c r="K366" t="s">
        <v>21</v>
      </c>
      <c r="L366" t="s">
        <v>28</v>
      </c>
      <c r="M366" t="s">
        <v>20</v>
      </c>
      <c r="N366" t="s">
        <v>22</v>
      </c>
      <c r="O366" t="s">
        <v>20</v>
      </c>
      <c r="P366" s="6" t="s">
        <v>23</v>
      </c>
      <c r="Q366" t="s">
        <v>1094</v>
      </c>
      <c r="R366" t="s">
        <v>1241</v>
      </c>
      <c r="S366" t="s">
        <v>1095</v>
      </c>
      <c r="T366" t="s">
        <v>1241</v>
      </c>
      <c r="U366" t="s">
        <v>1096</v>
      </c>
      <c r="V366" t="s">
        <v>1241</v>
      </c>
      <c r="X366" t="s">
        <v>1241</v>
      </c>
    </row>
    <row r="367" spans="1:24" x14ac:dyDescent="0.3">
      <c r="A367">
        <v>479</v>
      </c>
      <c r="C367" s="2" t="s">
        <v>17</v>
      </c>
      <c r="D367" s="2" t="s">
        <v>17</v>
      </c>
      <c r="E367" s="6" t="s">
        <v>23</v>
      </c>
      <c r="F367" s="10">
        <f t="shared" si="13"/>
        <v>4</v>
      </c>
      <c r="G367" t="s">
        <v>45</v>
      </c>
      <c r="H367" t="s">
        <v>22</v>
      </c>
      <c r="I367" t="s">
        <v>28</v>
      </c>
      <c r="J367" t="s">
        <v>22</v>
      </c>
      <c r="K367" t="s">
        <v>32</v>
      </c>
      <c r="L367" t="s">
        <v>20</v>
      </c>
      <c r="M367" t="s">
        <v>28</v>
      </c>
      <c r="N367" t="s">
        <v>22</v>
      </c>
      <c r="O367" t="s">
        <v>20</v>
      </c>
      <c r="P367" s="6" t="s">
        <v>23</v>
      </c>
      <c r="Q367" t="s">
        <v>1130</v>
      </c>
      <c r="R367" t="s">
        <v>1241</v>
      </c>
      <c r="T367" t="s">
        <v>1241</v>
      </c>
      <c r="V367" t="s">
        <v>1241</v>
      </c>
      <c r="W367" t="s">
        <v>1131</v>
      </c>
      <c r="X367" t="s">
        <v>1241</v>
      </c>
    </row>
    <row r="368" spans="1:24" x14ac:dyDescent="0.3">
      <c r="A368">
        <v>482</v>
      </c>
      <c r="C368" s="2" t="s">
        <v>17</v>
      </c>
      <c r="D368" s="2" t="s">
        <v>17</v>
      </c>
      <c r="E368" s="6" t="s">
        <v>23</v>
      </c>
      <c r="F368" s="10">
        <f t="shared" si="13"/>
        <v>4</v>
      </c>
      <c r="G368" t="s">
        <v>137</v>
      </c>
      <c r="H368" t="s">
        <v>22</v>
      </c>
      <c r="I368" t="s">
        <v>21</v>
      </c>
      <c r="J368" t="s">
        <v>22</v>
      </c>
      <c r="K368" t="s">
        <v>32</v>
      </c>
      <c r="L368" t="s">
        <v>20</v>
      </c>
      <c r="M368" t="s">
        <v>22</v>
      </c>
      <c r="N368" t="s">
        <v>22</v>
      </c>
      <c r="O368" t="s">
        <v>20</v>
      </c>
      <c r="P368" s="6" t="s">
        <v>23</v>
      </c>
      <c r="R368" t="s">
        <v>1241</v>
      </c>
      <c r="T368" t="s">
        <v>1241</v>
      </c>
      <c r="V368" t="s">
        <v>1241</v>
      </c>
      <c r="X368" t="s">
        <v>1241</v>
      </c>
    </row>
    <row r="369" spans="1:25" s="1" customFormat="1" x14ac:dyDescent="0.3">
      <c r="F369" s="11"/>
    </row>
    <row r="370" spans="1:25" x14ac:dyDescent="0.3">
      <c r="A370">
        <v>15</v>
      </c>
      <c r="C370" s="2" t="s">
        <v>17</v>
      </c>
      <c r="D370" s="2" t="s">
        <v>17</v>
      </c>
      <c r="E370" s="8" t="s">
        <v>21</v>
      </c>
      <c r="F370" s="12">
        <f t="shared" ref="F370:F388" si="14">IF(E370="Neutral",3," ")</f>
        <v>3</v>
      </c>
      <c r="G370" t="s">
        <v>35</v>
      </c>
      <c r="H370" t="s">
        <v>22</v>
      </c>
      <c r="I370" t="s">
        <v>28</v>
      </c>
      <c r="J370" t="s">
        <v>28</v>
      </c>
      <c r="K370" t="s">
        <v>32</v>
      </c>
      <c r="L370" t="s">
        <v>20</v>
      </c>
      <c r="M370" t="s">
        <v>21</v>
      </c>
      <c r="N370" t="s">
        <v>22</v>
      </c>
      <c r="O370" t="s">
        <v>20</v>
      </c>
      <c r="P370" s="8" t="s">
        <v>21</v>
      </c>
      <c r="Q370" t="s">
        <v>69</v>
      </c>
      <c r="R370" t="s">
        <v>1241</v>
      </c>
      <c r="S370" t="s">
        <v>18</v>
      </c>
      <c r="T370" t="s">
        <v>1241</v>
      </c>
      <c r="U370" t="s">
        <v>70</v>
      </c>
      <c r="V370" t="s">
        <v>1241</v>
      </c>
      <c r="W370" t="s">
        <v>71</v>
      </c>
      <c r="X370" t="s">
        <v>1241</v>
      </c>
    </row>
    <row r="371" spans="1:25" x14ac:dyDescent="0.3">
      <c r="A371">
        <v>30</v>
      </c>
      <c r="C371" s="2" t="s">
        <v>17</v>
      </c>
      <c r="D371" s="2" t="s">
        <v>17</v>
      </c>
      <c r="E371" s="8" t="s">
        <v>21</v>
      </c>
      <c r="F371" s="12">
        <f t="shared" si="14"/>
        <v>3</v>
      </c>
      <c r="G371" t="s">
        <v>35</v>
      </c>
      <c r="H371" t="s">
        <v>22</v>
      </c>
      <c r="I371" t="s">
        <v>28</v>
      </c>
      <c r="J371" t="s">
        <v>23</v>
      </c>
      <c r="K371" t="s">
        <v>32</v>
      </c>
      <c r="L371" t="s">
        <v>20</v>
      </c>
      <c r="M371" t="s">
        <v>22</v>
      </c>
      <c r="N371" t="s">
        <v>22</v>
      </c>
      <c r="O371" t="s">
        <v>20</v>
      </c>
      <c r="P371" s="8" t="s">
        <v>21</v>
      </c>
      <c r="Q371" t="s">
        <v>98</v>
      </c>
      <c r="R371" t="s">
        <v>1241</v>
      </c>
      <c r="S371" t="s">
        <v>99</v>
      </c>
      <c r="T371" t="s">
        <v>1241</v>
      </c>
      <c r="U371" t="s">
        <v>100</v>
      </c>
      <c r="V371" t="s">
        <v>1241</v>
      </c>
      <c r="W371" t="s">
        <v>101</v>
      </c>
      <c r="X371" t="s">
        <v>1241</v>
      </c>
    </row>
    <row r="372" spans="1:25" s="1" customFormat="1" x14ac:dyDescent="0.3">
      <c r="A372">
        <v>59</v>
      </c>
      <c r="B372"/>
      <c r="C372" s="2" t="s">
        <v>17</v>
      </c>
      <c r="D372" s="2" t="s">
        <v>17</v>
      </c>
      <c r="E372" s="8" t="s">
        <v>21</v>
      </c>
      <c r="F372" s="12">
        <f t="shared" si="14"/>
        <v>3</v>
      </c>
      <c r="G372" t="s">
        <v>45</v>
      </c>
      <c r="H372" t="s">
        <v>22</v>
      </c>
      <c r="I372" t="s">
        <v>20</v>
      </c>
      <c r="J372" t="s">
        <v>23</v>
      </c>
      <c r="K372" t="s">
        <v>22</v>
      </c>
      <c r="L372" t="s">
        <v>22</v>
      </c>
      <c r="M372" t="s">
        <v>21</v>
      </c>
      <c r="N372" t="s">
        <v>22</v>
      </c>
      <c r="O372" t="s">
        <v>20</v>
      </c>
      <c r="P372" s="8" t="s">
        <v>21</v>
      </c>
      <c r="Q372" t="s">
        <v>169</v>
      </c>
      <c r="R372" t="s">
        <v>1241</v>
      </c>
      <c r="S372"/>
      <c r="T372" t="s">
        <v>1241</v>
      </c>
      <c r="U372" t="s">
        <v>170</v>
      </c>
      <c r="V372" t="s">
        <v>1241</v>
      </c>
      <c r="W372" t="s">
        <v>171</v>
      </c>
      <c r="X372" t="s">
        <v>1241</v>
      </c>
      <c r="Y372"/>
    </row>
    <row r="373" spans="1:25" x14ac:dyDescent="0.3">
      <c r="A373">
        <v>142</v>
      </c>
      <c r="C373" s="2" t="s">
        <v>17</v>
      </c>
      <c r="D373" s="2" t="s">
        <v>17</v>
      </c>
      <c r="E373" s="8" t="s">
        <v>21</v>
      </c>
      <c r="F373" s="12">
        <f t="shared" si="14"/>
        <v>3</v>
      </c>
      <c r="G373" t="s">
        <v>137</v>
      </c>
      <c r="H373" t="s">
        <v>22</v>
      </c>
      <c r="I373" t="s">
        <v>28</v>
      </c>
      <c r="J373" t="s">
        <v>22</v>
      </c>
      <c r="K373" t="s">
        <v>32</v>
      </c>
      <c r="L373" t="s">
        <v>20</v>
      </c>
      <c r="M373" t="s">
        <v>21</v>
      </c>
      <c r="N373" t="s">
        <v>22</v>
      </c>
      <c r="O373" t="s">
        <v>20</v>
      </c>
      <c r="P373" s="8" t="s">
        <v>21</v>
      </c>
      <c r="Q373" t="s">
        <v>370</v>
      </c>
      <c r="R373" t="s">
        <v>1241</v>
      </c>
      <c r="S373" t="s">
        <v>371</v>
      </c>
      <c r="T373" t="s">
        <v>1241</v>
      </c>
      <c r="U373" t="s">
        <v>372</v>
      </c>
      <c r="V373" t="s">
        <v>1241</v>
      </c>
      <c r="W373" t="s">
        <v>373</v>
      </c>
      <c r="X373" t="s">
        <v>1241</v>
      </c>
    </row>
    <row r="374" spans="1:25" x14ac:dyDescent="0.3">
      <c r="A374">
        <v>144</v>
      </c>
      <c r="C374" s="2" t="s">
        <v>17</v>
      </c>
      <c r="D374" s="2" t="s">
        <v>17</v>
      </c>
      <c r="E374" s="8" t="s">
        <v>21</v>
      </c>
      <c r="F374" s="12">
        <f t="shared" si="14"/>
        <v>3</v>
      </c>
      <c r="G374" t="s">
        <v>45</v>
      </c>
      <c r="H374" t="s">
        <v>21</v>
      </c>
      <c r="I374" t="s">
        <v>20</v>
      </c>
      <c r="J374" t="s">
        <v>21</v>
      </c>
      <c r="K374" t="s">
        <v>28</v>
      </c>
      <c r="L374" t="s">
        <v>21</v>
      </c>
      <c r="M374" t="s">
        <v>23</v>
      </c>
      <c r="N374" t="s">
        <v>23</v>
      </c>
      <c r="O374" t="s">
        <v>20</v>
      </c>
      <c r="P374" s="8" t="s">
        <v>21</v>
      </c>
      <c r="Q374" t="s">
        <v>376</v>
      </c>
      <c r="R374" t="s">
        <v>1241</v>
      </c>
      <c r="S374" t="s">
        <v>18</v>
      </c>
      <c r="T374" t="s">
        <v>1241</v>
      </c>
      <c r="U374" t="s">
        <v>377</v>
      </c>
      <c r="V374" t="s">
        <v>1241</v>
      </c>
      <c r="X374" t="s">
        <v>1241</v>
      </c>
    </row>
    <row r="375" spans="1:25" x14ac:dyDescent="0.3">
      <c r="A375">
        <v>152</v>
      </c>
      <c r="C375" s="2" t="s">
        <v>17</v>
      </c>
      <c r="D375" s="2" t="s">
        <v>17</v>
      </c>
      <c r="E375" s="8" t="s">
        <v>21</v>
      </c>
      <c r="F375" s="12">
        <f t="shared" si="14"/>
        <v>3</v>
      </c>
      <c r="G375" t="s">
        <v>35</v>
      </c>
      <c r="H375" t="s">
        <v>22</v>
      </c>
      <c r="I375" t="s">
        <v>28</v>
      </c>
      <c r="J375" t="s">
        <v>28</v>
      </c>
      <c r="K375" t="s">
        <v>28</v>
      </c>
      <c r="L375" t="s">
        <v>28</v>
      </c>
      <c r="M375" t="s">
        <v>28</v>
      </c>
      <c r="N375" t="s">
        <v>22</v>
      </c>
      <c r="O375" t="s">
        <v>20</v>
      </c>
      <c r="P375" s="8" t="s">
        <v>21</v>
      </c>
      <c r="Q375" t="s">
        <v>396</v>
      </c>
      <c r="R375" t="s">
        <v>1241</v>
      </c>
      <c r="S375" t="s">
        <v>18</v>
      </c>
      <c r="T375" t="s">
        <v>1241</v>
      </c>
      <c r="U375" t="s">
        <v>397</v>
      </c>
      <c r="V375" t="s">
        <v>1241</v>
      </c>
      <c r="W375" t="s">
        <v>398</v>
      </c>
      <c r="X375" t="s">
        <v>1241</v>
      </c>
    </row>
    <row r="376" spans="1:25" x14ac:dyDescent="0.3">
      <c r="A376">
        <v>251</v>
      </c>
      <c r="C376" s="2" t="s">
        <v>17</v>
      </c>
      <c r="D376" s="2" t="s">
        <v>17</v>
      </c>
      <c r="E376" s="8" t="s">
        <v>21</v>
      </c>
      <c r="F376" s="12">
        <f t="shared" si="14"/>
        <v>3</v>
      </c>
      <c r="G376" t="s">
        <v>35</v>
      </c>
      <c r="H376" t="s">
        <v>22</v>
      </c>
      <c r="I376" t="s">
        <v>21</v>
      </c>
      <c r="J376" t="s">
        <v>21</v>
      </c>
      <c r="K376" t="s">
        <v>32</v>
      </c>
      <c r="L376" t="s">
        <v>20</v>
      </c>
      <c r="M376" t="s">
        <v>21</v>
      </c>
      <c r="N376" t="s">
        <v>22</v>
      </c>
      <c r="O376" t="s">
        <v>20</v>
      </c>
      <c r="P376" s="8" t="s">
        <v>21</v>
      </c>
      <c r="Q376" t="s">
        <v>624</v>
      </c>
      <c r="R376" t="s">
        <v>1241</v>
      </c>
      <c r="S376" t="s">
        <v>18</v>
      </c>
      <c r="T376" t="s">
        <v>1241</v>
      </c>
      <c r="U376" t="s">
        <v>625</v>
      </c>
      <c r="V376" t="s">
        <v>1241</v>
      </c>
      <c r="X376" t="s">
        <v>1241</v>
      </c>
    </row>
    <row r="377" spans="1:25" x14ac:dyDescent="0.3">
      <c r="A377">
        <v>252</v>
      </c>
      <c r="C377" s="2" t="s">
        <v>17</v>
      </c>
      <c r="D377" s="2" t="s">
        <v>17</v>
      </c>
      <c r="E377" s="8" t="s">
        <v>21</v>
      </c>
      <c r="F377" s="12">
        <f t="shared" si="14"/>
        <v>3</v>
      </c>
      <c r="G377" t="s">
        <v>137</v>
      </c>
      <c r="H377" t="s">
        <v>22</v>
      </c>
      <c r="I377" t="s">
        <v>28</v>
      </c>
      <c r="J377" t="s">
        <v>20</v>
      </c>
      <c r="K377" t="s">
        <v>22</v>
      </c>
      <c r="L377" t="s">
        <v>28</v>
      </c>
      <c r="M377" t="s">
        <v>28</v>
      </c>
      <c r="N377" t="s">
        <v>22</v>
      </c>
      <c r="O377" t="s">
        <v>28</v>
      </c>
      <c r="P377" s="8" t="s">
        <v>21</v>
      </c>
      <c r="Q377" t="s">
        <v>626</v>
      </c>
      <c r="R377" t="s">
        <v>1241</v>
      </c>
      <c r="S377" t="s">
        <v>627</v>
      </c>
      <c r="T377" t="s">
        <v>1241</v>
      </c>
      <c r="U377" t="s">
        <v>628</v>
      </c>
      <c r="V377" t="s">
        <v>1241</v>
      </c>
      <c r="W377" t="s">
        <v>629</v>
      </c>
      <c r="X377" t="s">
        <v>1241</v>
      </c>
    </row>
    <row r="378" spans="1:25" x14ac:dyDescent="0.3">
      <c r="A378">
        <v>346</v>
      </c>
      <c r="C378" s="2" t="s">
        <v>17</v>
      </c>
      <c r="D378" s="2" t="s">
        <v>17</v>
      </c>
      <c r="E378" s="8" t="s">
        <v>21</v>
      </c>
      <c r="F378" s="12">
        <f t="shared" si="14"/>
        <v>3</v>
      </c>
      <c r="G378" t="s">
        <v>137</v>
      </c>
      <c r="H378" t="s">
        <v>22</v>
      </c>
      <c r="I378" t="s">
        <v>22</v>
      </c>
      <c r="J378" t="s">
        <v>23</v>
      </c>
      <c r="K378" t="s">
        <v>22</v>
      </c>
      <c r="L378" t="s">
        <v>22</v>
      </c>
      <c r="M378" t="s">
        <v>22</v>
      </c>
      <c r="N378" t="s">
        <v>22</v>
      </c>
      <c r="O378" t="s">
        <v>20</v>
      </c>
      <c r="P378" s="8" t="s">
        <v>21</v>
      </c>
      <c r="Q378" t="s">
        <v>825</v>
      </c>
      <c r="R378" t="s">
        <v>1241</v>
      </c>
      <c r="S378" t="s">
        <v>826</v>
      </c>
      <c r="T378" t="s">
        <v>1241</v>
      </c>
      <c r="U378" t="s">
        <v>827</v>
      </c>
      <c r="V378" t="s">
        <v>1241</v>
      </c>
      <c r="W378" t="s">
        <v>828</v>
      </c>
      <c r="X378" t="s">
        <v>1241</v>
      </c>
    </row>
    <row r="379" spans="1:25" x14ac:dyDescent="0.3">
      <c r="A379">
        <v>375</v>
      </c>
      <c r="C379" s="2" t="s">
        <v>17</v>
      </c>
      <c r="D379" s="2" t="s">
        <v>17</v>
      </c>
      <c r="E379" s="8" t="s">
        <v>21</v>
      </c>
      <c r="F379" s="12">
        <f t="shared" si="14"/>
        <v>3</v>
      </c>
      <c r="G379" t="s">
        <v>21</v>
      </c>
      <c r="H379" t="s">
        <v>23</v>
      </c>
      <c r="I379" t="s">
        <v>20</v>
      </c>
      <c r="J379" t="s">
        <v>23</v>
      </c>
      <c r="K379" t="s">
        <v>32</v>
      </c>
      <c r="L379" t="s">
        <v>20</v>
      </c>
      <c r="M379" t="s">
        <v>20</v>
      </c>
      <c r="N379" t="s">
        <v>22</v>
      </c>
      <c r="O379" t="s">
        <v>20</v>
      </c>
      <c r="P379" s="8" t="s">
        <v>21</v>
      </c>
      <c r="Q379" t="s">
        <v>908</v>
      </c>
      <c r="R379" t="s">
        <v>1241</v>
      </c>
      <c r="S379" t="s">
        <v>909</v>
      </c>
      <c r="T379" t="s">
        <v>1241</v>
      </c>
      <c r="V379" t="s">
        <v>1241</v>
      </c>
      <c r="X379" t="s">
        <v>1241</v>
      </c>
    </row>
    <row r="380" spans="1:25" x14ac:dyDescent="0.3">
      <c r="A380">
        <v>395</v>
      </c>
      <c r="C380" s="2" t="s">
        <v>17</v>
      </c>
      <c r="D380" s="2" t="s">
        <v>17</v>
      </c>
      <c r="E380" s="8" t="s">
        <v>21</v>
      </c>
      <c r="F380" s="12">
        <f t="shared" si="14"/>
        <v>3</v>
      </c>
      <c r="G380" t="s">
        <v>137</v>
      </c>
      <c r="H380" t="s">
        <v>23</v>
      </c>
      <c r="I380" t="s">
        <v>23</v>
      </c>
      <c r="J380" t="s">
        <v>22</v>
      </c>
      <c r="K380" t="s">
        <v>21</v>
      </c>
      <c r="L380" t="s">
        <v>21</v>
      </c>
      <c r="M380" t="s">
        <v>23</v>
      </c>
      <c r="N380" t="s">
        <v>22</v>
      </c>
      <c r="O380" t="s">
        <v>20</v>
      </c>
      <c r="P380" s="8" t="s">
        <v>21</v>
      </c>
      <c r="Q380" t="s">
        <v>951</v>
      </c>
      <c r="R380" t="s">
        <v>1241</v>
      </c>
      <c r="S380" t="s">
        <v>952</v>
      </c>
      <c r="T380" t="s">
        <v>1241</v>
      </c>
      <c r="U380" t="s">
        <v>953</v>
      </c>
      <c r="V380" t="s">
        <v>1241</v>
      </c>
      <c r="X380" t="s">
        <v>1241</v>
      </c>
    </row>
    <row r="381" spans="1:25" x14ac:dyDescent="0.3">
      <c r="A381">
        <v>443</v>
      </c>
      <c r="C381" s="2" t="s">
        <v>17</v>
      </c>
      <c r="D381" s="2" t="s">
        <v>17</v>
      </c>
      <c r="E381" s="8" t="s">
        <v>21</v>
      </c>
      <c r="F381" s="12">
        <f t="shared" si="14"/>
        <v>3</v>
      </c>
      <c r="G381" t="s">
        <v>137</v>
      </c>
      <c r="H381" t="s">
        <v>23</v>
      </c>
      <c r="I381" t="s">
        <v>28</v>
      </c>
      <c r="J381" t="s">
        <v>21</v>
      </c>
      <c r="K381" t="s">
        <v>22</v>
      </c>
      <c r="L381" t="s">
        <v>21</v>
      </c>
      <c r="M381" t="s">
        <v>21</v>
      </c>
      <c r="N381" t="s">
        <v>21</v>
      </c>
      <c r="O381" t="s">
        <v>22</v>
      </c>
      <c r="P381" s="8" t="s">
        <v>21</v>
      </c>
      <c r="Q381" t="s">
        <v>1051</v>
      </c>
      <c r="R381" t="s">
        <v>1241</v>
      </c>
      <c r="S381" t="s">
        <v>18</v>
      </c>
      <c r="T381" t="s">
        <v>1241</v>
      </c>
      <c r="U381" t="s">
        <v>1052</v>
      </c>
      <c r="V381" t="s">
        <v>1241</v>
      </c>
      <c r="X381" t="s">
        <v>1241</v>
      </c>
    </row>
    <row r="382" spans="1:25" x14ac:dyDescent="0.3">
      <c r="A382">
        <v>459</v>
      </c>
      <c r="C382" s="2" t="s">
        <v>17</v>
      </c>
      <c r="D382" s="2" t="s">
        <v>17</v>
      </c>
      <c r="E382" s="8" t="s">
        <v>21</v>
      </c>
      <c r="F382" s="12">
        <f t="shared" si="14"/>
        <v>3</v>
      </c>
      <c r="G382" t="s">
        <v>35</v>
      </c>
      <c r="H382" t="s">
        <v>22</v>
      </c>
      <c r="I382" t="s">
        <v>20</v>
      </c>
      <c r="J382" t="s">
        <v>22</v>
      </c>
      <c r="K382" t="s">
        <v>22</v>
      </c>
      <c r="L382" t="s">
        <v>22</v>
      </c>
      <c r="M382" t="s">
        <v>22</v>
      </c>
      <c r="N382" t="s">
        <v>22</v>
      </c>
      <c r="O382" t="s">
        <v>20</v>
      </c>
      <c r="P382" s="8" t="s">
        <v>21</v>
      </c>
      <c r="Q382" t="s">
        <v>1088</v>
      </c>
      <c r="R382" t="s">
        <v>1241</v>
      </c>
      <c r="S382" t="s">
        <v>1089</v>
      </c>
      <c r="T382" t="s">
        <v>1241</v>
      </c>
      <c r="V382" t="s">
        <v>1241</v>
      </c>
      <c r="W382" t="s">
        <v>1090</v>
      </c>
      <c r="X382" t="s">
        <v>1241</v>
      </c>
    </row>
    <row r="383" spans="1:25" x14ac:dyDescent="0.3">
      <c r="A383">
        <v>468</v>
      </c>
      <c r="C383" s="2" t="s">
        <v>17</v>
      </c>
      <c r="D383" s="2" t="s">
        <v>17</v>
      </c>
      <c r="E383" s="8" t="s">
        <v>21</v>
      </c>
      <c r="F383" s="12">
        <f t="shared" si="14"/>
        <v>3</v>
      </c>
      <c r="G383" t="s">
        <v>19</v>
      </c>
      <c r="H383" t="s">
        <v>21</v>
      </c>
      <c r="I383" t="s">
        <v>20</v>
      </c>
      <c r="J383" t="s">
        <v>21</v>
      </c>
      <c r="K383" t="s">
        <v>28</v>
      </c>
      <c r="M383" t="s">
        <v>21</v>
      </c>
      <c r="N383" t="s">
        <v>21</v>
      </c>
      <c r="O383" t="s">
        <v>28</v>
      </c>
      <c r="P383" s="8" t="s">
        <v>21</v>
      </c>
      <c r="Q383" t="s">
        <v>1099</v>
      </c>
      <c r="R383" t="s">
        <v>1241</v>
      </c>
      <c r="S383" t="s">
        <v>1100</v>
      </c>
      <c r="T383" t="s">
        <v>1241</v>
      </c>
      <c r="U383" t="s">
        <v>1101</v>
      </c>
      <c r="V383" t="s">
        <v>1241</v>
      </c>
      <c r="W383" t="s">
        <v>1102</v>
      </c>
      <c r="X383" t="s">
        <v>1241</v>
      </c>
    </row>
    <row r="384" spans="1:25" x14ac:dyDescent="0.3">
      <c r="A384">
        <v>471</v>
      </c>
      <c r="C384" s="2" t="s">
        <v>17</v>
      </c>
      <c r="D384" s="2" t="s">
        <v>17</v>
      </c>
      <c r="E384" s="8" t="s">
        <v>21</v>
      </c>
      <c r="F384" s="12">
        <f t="shared" si="14"/>
        <v>3</v>
      </c>
      <c r="G384" t="s">
        <v>21</v>
      </c>
      <c r="H384" t="s">
        <v>21</v>
      </c>
      <c r="I384" t="s">
        <v>21</v>
      </c>
      <c r="J384" t="s">
        <v>22</v>
      </c>
      <c r="K384" t="s">
        <v>32</v>
      </c>
      <c r="L384" t="s">
        <v>20</v>
      </c>
      <c r="M384" t="s">
        <v>21</v>
      </c>
      <c r="N384" t="s">
        <v>22</v>
      </c>
      <c r="O384" t="s">
        <v>20</v>
      </c>
      <c r="P384" s="8" t="s">
        <v>21</v>
      </c>
      <c r="Q384" t="s">
        <v>1110</v>
      </c>
      <c r="R384" t="s">
        <v>1241</v>
      </c>
      <c r="T384" t="s">
        <v>1241</v>
      </c>
      <c r="U384" t="s">
        <v>1111</v>
      </c>
      <c r="V384" t="s">
        <v>1241</v>
      </c>
      <c r="W384" t="s">
        <v>1112</v>
      </c>
      <c r="X384" t="s">
        <v>1241</v>
      </c>
    </row>
    <row r="385" spans="1:25" x14ac:dyDescent="0.3">
      <c r="A385">
        <v>472</v>
      </c>
      <c r="C385" s="2" t="s">
        <v>17</v>
      </c>
      <c r="D385" s="2" t="s">
        <v>17</v>
      </c>
      <c r="E385" s="8" t="s">
        <v>21</v>
      </c>
      <c r="F385" s="12">
        <f t="shared" si="14"/>
        <v>3</v>
      </c>
      <c r="G385" t="s">
        <v>35</v>
      </c>
      <c r="H385" t="s">
        <v>22</v>
      </c>
      <c r="I385" t="s">
        <v>22</v>
      </c>
      <c r="J385" t="s">
        <v>22</v>
      </c>
      <c r="K385" t="s">
        <v>21</v>
      </c>
      <c r="L385" t="s">
        <v>21</v>
      </c>
      <c r="M385" t="s">
        <v>22</v>
      </c>
      <c r="N385" t="s">
        <v>22</v>
      </c>
      <c r="O385" t="s">
        <v>28</v>
      </c>
      <c r="P385" s="8" t="s">
        <v>21</v>
      </c>
      <c r="Q385" t="s">
        <v>1113</v>
      </c>
      <c r="R385" t="s">
        <v>1241</v>
      </c>
      <c r="S385" t="s">
        <v>18</v>
      </c>
      <c r="T385" t="s">
        <v>1241</v>
      </c>
      <c r="V385" t="s">
        <v>1241</v>
      </c>
      <c r="X385" t="s">
        <v>1241</v>
      </c>
    </row>
    <row r="386" spans="1:25" x14ac:dyDescent="0.3">
      <c r="A386">
        <v>484</v>
      </c>
      <c r="C386" s="2" t="s">
        <v>17</v>
      </c>
      <c r="D386" s="2" t="s">
        <v>17</v>
      </c>
      <c r="E386" s="8" t="s">
        <v>21</v>
      </c>
      <c r="F386" s="12">
        <f t="shared" si="14"/>
        <v>3</v>
      </c>
      <c r="G386" t="s">
        <v>35</v>
      </c>
      <c r="H386" t="s">
        <v>22</v>
      </c>
      <c r="I386" t="s">
        <v>21</v>
      </c>
      <c r="J386" t="s">
        <v>22</v>
      </c>
      <c r="K386" t="s">
        <v>21</v>
      </c>
      <c r="L386" t="s">
        <v>21</v>
      </c>
      <c r="M386" t="s">
        <v>21</v>
      </c>
      <c r="N386" t="s">
        <v>21</v>
      </c>
      <c r="O386" t="s">
        <v>20</v>
      </c>
      <c r="P386" s="8" t="s">
        <v>21</v>
      </c>
      <c r="Q386" t="s">
        <v>1142</v>
      </c>
      <c r="R386" t="s">
        <v>1241</v>
      </c>
      <c r="S386" t="s">
        <v>1143</v>
      </c>
      <c r="T386" t="s">
        <v>1241</v>
      </c>
      <c r="U386" t="s">
        <v>1144</v>
      </c>
      <c r="V386" t="s">
        <v>1241</v>
      </c>
      <c r="W386" t="s">
        <v>1145</v>
      </c>
      <c r="X386" t="s">
        <v>1241</v>
      </c>
    </row>
    <row r="387" spans="1:25" x14ac:dyDescent="0.3">
      <c r="A387">
        <v>517</v>
      </c>
      <c r="C387" s="2" t="s">
        <v>17</v>
      </c>
      <c r="D387" s="2" t="s">
        <v>17</v>
      </c>
      <c r="E387" s="8" t="s">
        <v>21</v>
      </c>
      <c r="F387" s="12">
        <f t="shared" si="14"/>
        <v>3</v>
      </c>
      <c r="G387" t="s">
        <v>35</v>
      </c>
      <c r="H387" t="s">
        <v>22</v>
      </c>
      <c r="I387" t="s">
        <v>21</v>
      </c>
      <c r="J387" t="s">
        <v>21</v>
      </c>
      <c r="K387" t="s">
        <v>21</v>
      </c>
      <c r="L387" t="s">
        <v>20</v>
      </c>
      <c r="M387" t="s">
        <v>21</v>
      </c>
      <c r="N387" t="s">
        <v>22</v>
      </c>
      <c r="O387" t="s">
        <v>20</v>
      </c>
      <c r="P387" s="8" t="s">
        <v>21</v>
      </c>
      <c r="Q387" t="s">
        <v>1220</v>
      </c>
      <c r="R387" t="s">
        <v>1241</v>
      </c>
      <c r="S387" t="s">
        <v>1221</v>
      </c>
      <c r="T387" t="s">
        <v>1241</v>
      </c>
      <c r="U387" t="s">
        <v>1222</v>
      </c>
      <c r="V387" t="s">
        <v>1241</v>
      </c>
      <c r="X387" t="s">
        <v>1241</v>
      </c>
    </row>
    <row r="388" spans="1:25" s="1" customFormat="1" x14ac:dyDescent="0.3">
      <c r="A388">
        <v>520</v>
      </c>
      <c r="B388"/>
      <c r="C388" s="2" t="s">
        <v>17</v>
      </c>
      <c r="D388" s="2" t="s">
        <v>17</v>
      </c>
      <c r="E388" s="8" t="s">
        <v>21</v>
      </c>
      <c r="F388" s="12">
        <f t="shared" si="14"/>
        <v>3</v>
      </c>
      <c r="G388" t="s">
        <v>35</v>
      </c>
      <c r="H388" t="s">
        <v>22</v>
      </c>
      <c r="I388" t="s">
        <v>21</v>
      </c>
      <c r="J388" t="s">
        <v>21</v>
      </c>
      <c r="K388" t="s">
        <v>21</v>
      </c>
      <c r="L388" t="s">
        <v>21</v>
      </c>
      <c r="M388" t="s">
        <v>21</v>
      </c>
      <c r="N388" t="s">
        <v>22</v>
      </c>
      <c r="O388" t="s">
        <v>20</v>
      </c>
      <c r="P388" s="8" t="s">
        <v>21</v>
      </c>
      <c r="Q388" t="s">
        <v>1227</v>
      </c>
      <c r="R388" t="s">
        <v>1241</v>
      </c>
      <c r="S388" t="s">
        <v>18</v>
      </c>
      <c r="T388" t="s">
        <v>1241</v>
      </c>
      <c r="U388" t="s">
        <v>1228</v>
      </c>
      <c r="V388" t="s">
        <v>1241</v>
      </c>
      <c r="W388" t="s">
        <v>1229</v>
      </c>
      <c r="X388" t="s">
        <v>1241</v>
      </c>
      <c r="Y388"/>
    </row>
    <row r="389" spans="1:25" s="1" customFormat="1" x14ac:dyDescent="0.3">
      <c r="F389" s="11"/>
    </row>
    <row r="390" spans="1:25" x14ac:dyDescent="0.3">
      <c r="A390">
        <v>41</v>
      </c>
      <c r="C390" s="2" t="s">
        <v>17</v>
      </c>
      <c r="D390" s="2" t="s">
        <v>17</v>
      </c>
      <c r="E390" s="7" t="s">
        <v>28</v>
      </c>
      <c r="F390" s="13">
        <f t="shared" ref="F390:F420" si="15">IF(E390="Mostly agree",2," ")</f>
        <v>2</v>
      </c>
      <c r="G390" t="s">
        <v>35</v>
      </c>
      <c r="H390" t="s">
        <v>22</v>
      </c>
      <c r="I390" t="s">
        <v>22</v>
      </c>
      <c r="J390" t="s">
        <v>21</v>
      </c>
      <c r="K390" t="s">
        <v>21</v>
      </c>
      <c r="L390" t="s">
        <v>21</v>
      </c>
      <c r="M390" t="s">
        <v>22</v>
      </c>
      <c r="N390" t="s">
        <v>22</v>
      </c>
      <c r="O390" t="s">
        <v>28</v>
      </c>
      <c r="P390" s="7" t="s">
        <v>28</v>
      </c>
      <c r="Q390" t="s">
        <v>128</v>
      </c>
      <c r="R390" t="s">
        <v>1241</v>
      </c>
      <c r="S390" t="s">
        <v>126</v>
      </c>
      <c r="T390" t="s">
        <v>1241</v>
      </c>
      <c r="U390" t="s">
        <v>129</v>
      </c>
      <c r="V390" t="s">
        <v>1241</v>
      </c>
      <c r="W390" t="s">
        <v>130</v>
      </c>
      <c r="X390" t="s">
        <v>1241</v>
      </c>
    </row>
    <row r="391" spans="1:25" x14ac:dyDescent="0.3">
      <c r="A391">
        <v>82</v>
      </c>
      <c r="C391" s="2" t="s">
        <v>17</v>
      </c>
      <c r="D391" s="2" t="s">
        <v>17</v>
      </c>
      <c r="E391" s="7" t="s">
        <v>28</v>
      </c>
      <c r="F391" s="13">
        <f t="shared" si="15"/>
        <v>2</v>
      </c>
      <c r="G391" t="s">
        <v>35</v>
      </c>
      <c r="H391" t="s">
        <v>21</v>
      </c>
      <c r="I391" t="s">
        <v>20</v>
      </c>
      <c r="J391" t="s">
        <v>23</v>
      </c>
      <c r="K391" t="s">
        <v>28</v>
      </c>
      <c r="L391" t="s">
        <v>21</v>
      </c>
      <c r="M391" t="s">
        <v>22</v>
      </c>
      <c r="N391" t="s">
        <v>22</v>
      </c>
      <c r="O391" t="s">
        <v>20</v>
      </c>
      <c r="P391" s="7" t="s">
        <v>28</v>
      </c>
      <c r="Q391" t="s">
        <v>226</v>
      </c>
      <c r="R391" t="s">
        <v>1241</v>
      </c>
      <c r="S391" t="s">
        <v>18</v>
      </c>
      <c r="T391" t="s">
        <v>1241</v>
      </c>
      <c r="U391" t="s">
        <v>227</v>
      </c>
      <c r="V391" t="s">
        <v>1241</v>
      </c>
      <c r="X391" t="s">
        <v>1241</v>
      </c>
    </row>
    <row r="392" spans="1:25" x14ac:dyDescent="0.3">
      <c r="A392">
        <v>126</v>
      </c>
      <c r="C392" s="2" t="s">
        <v>17</v>
      </c>
      <c r="D392" s="2" t="s">
        <v>17</v>
      </c>
      <c r="E392" s="7" t="s">
        <v>28</v>
      </c>
      <c r="F392" s="13">
        <f t="shared" si="15"/>
        <v>2</v>
      </c>
      <c r="G392" t="s">
        <v>137</v>
      </c>
      <c r="H392" t="s">
        <v>21</v>
      </c>
      <c r="I392" t="s">
        <v>28</v>
      </c>
      <c r="J392" t="s">
        <v>23</v>
      </c>
      <c r="K392" t="s">
        <v>21</v>
      </c>
      <c r="L392" t="s">
        <v>21</v>
      </c>
      <c r="M392" t="s">
        <v>23</v>
      </c>
      <c r="N392" t="s">
        <v>22</v>
      </c>
      <c r="O392" t="s">
        <v>20</v>
      </c>
      <c r="P392" s="7" t="s">
        <v>28</v>
      </c>
      <c r="Q392" t="s">
        <v>327</v>
      </c>
      <c r="R392" t="s">
        <v>1241</v>
      </c>
      <c r="S392" t="s">
        <v>18</v>
      </c>
      <c r="T392" t="s">
        <v>1241</v>
      </c>
      <c r="U392" t="s">
        <v>328</v>
      </c>
      <c r="V392" t="s">
        <v>1241</v>
      </c>
      <c r="X392" t="s">
        <v>1241</v>
      </c>
    </row>
    <row r="393" spans="1:25" x14ac:dyDescent="0.3">
      <c r="A393">
        <v>135</v>
      </c>
      <c r="C393" s="2" t="s">
        <v>17</v>
      </c>
      <c r="D393" s="2" t="s">
        <v>17</v>
      </c>
      <c r="E393" s="7" t="s">
        <v>28</v>
      </c>
      <c r="F393" s="13">
        <f t="shared" si="15"/>
        <v>2</v>
      </c>
      <c r="G393" t="s">
        <v>35</v>
      </c>
      <c r="H393" t="s">
        <v>22</v>
      </c>
      <c r="I393" t="s">
        <v>22</v>
      </c>
      <c r="J393" t="s">
        <v>22</v>
      </c>
      <c r="K393" t="s">
        <v>22</v>
      </c>
      <c r="L393" t="s">
        <v>22</v>
      </c>
      <c r="M393" t="s">
        <v>22</v>
      </c>
      <c r="N393" t="s">
        <v>22</v>
      </c>
      <c r="O393" t="s">
        <v>20</v>
      </c>
      <c r="P393" s="7" t="s">
        <v>28</v>
      </c>
      <c r="Q393" t="s">
        <v>346</v>
      </c>
      <c r="R393" t="s">
        <v>1241</v>
      </c>
      <c r="S393" t="s">
        <v>347</v>
      </c>
      <c r="T393" t="s">
        <v>1241</v>
      </c>
      <c r="U393" t="s">
        <v>348</v>
      </c>
      <c r="V393" t="s">
        <v>1241</v>
      </c>
      <c r="W393" t="s">
        <v>349</v>
      </c>
      <c r="X393" t="s">
        <v>1241</v>
      </c>
    </row>
    <row r="394" spans="1:25" x14ac:dyDescent="0.3">
      <c r="A394">
        <v>145</v>
      </c>
      <c r="C394" s="2" t="s">
        <v>17</v>
      </c>
      <c r="D394" s="2" t="s">
        <v>17</v>
      </c>
      <c r="E394" s="7" t="s">
        <v>28</v>
      </c>
      <c r="F394" s="13">
        <f t="shared" si="15"/>
        <v>2</v>
      </c>
      <c r="G394" t="s">
        <v>137</v>
      </c>
      <c r="H394" t="s">
        <v>22</v>
      </c>
      <c r="I394" t="s">
        <v>23</v>
      </c>
      <c r="J394" t="s">
        <v>22</v>
      </c>
      <c r="K394" t="s">
        <v>28</v>
      </c>
      <c r="L394" t="s">
        <v>23</v>
      </c>
      <c r="M394" t="s">
        <v>22</v>
      </c>
      <c r="N394" t="s">
        <v>22</v>
      </c>
      <c r="O394" t="s">
        <v>20</v>
      </c>
      <c r="P394" s="7" t="s">
        <v>28</v>
      </c>
      <c r="Q394" t="s">
        <v>378</v>
      </c>
      <c r="R394" t="s">
        <v>1241</v>
      </c>
      <c r="T394" t="s">
        <v>1241</v>
      </c>
      <c r="V394" t="s">
        <v>1241</v>
      </c>
      <c r="X394" t="s">
        <v>1241</v>
      </c>
    </row>
    <row r="395" spans="1:25" x14ac:dyDescent="0.3">
      <c r="A395">
        <v>147</v>
      </c>
      <c r="C395" s="2" t="s">
        <v>17</v>
      </c>
      <c r="D395" s="2" t="s">
        <v>17</v>
      </c>
      <c r="E395" s="7" t="s">
        <v>28</v>
      </c>
      <c r="F395" s="13">
        <f t="shared" si="15"/>
        <v>2</v>
      </c>
      <c r="G395" t="s">
        <v>35</v>
      </c>
      <c r="H395" t="s">
        <v>22</v>
      </c>
      <c r="I395" t="s">
        <v>28</v>
      </c>
      <c r="J395" t="s">
        <v>22</v>
      </c>
      <c r="K395" t="s">
        <v>32</v>
      </c>
      <c r="L395" t="s">
        <v>20</v>
      </c>
      <c r="M395" t="s">
        <v>22</v>
      </c>
      <c r="N395" t="s">
        <v>22</v>
      </c>
      <c r="O395" t="s">
        <v>20</v>
      </c>
      <c r="P395" s="7" t="s">
        <v>28</v>
      </c>
      <c r="Q395" t="s">
        <v>383</v>
      </c>
      <c r="R395" t="s">
        <v>1241</v>
      </c>
      <c r="S395" t="s">
        <v>18</v>
      </c>
      <c r="T395" t="s">
        <v>1241</v>
      </c>
      <c r="U395" t="s">
        <v>384</v>
      </c>
      <c r="V395" t="s">
        <v>1241</v>
      </c>
      <c r="W395" t="s">
        <v>385</v>
      </c>
      <c r="X395" t="s">
        <v>1241</v>
      </c>
    </row>
    <row r="396" spans="1:25" x14ac:dyDescent="0.3">
      <c r="A396">
        <v>169</v>
      </c>
      <c r="C396" s="2" t="s">
        <v>17</v>
      </c>
      <c r="D396" s="2" t="s">
        <v>17</v>
      </c>
      <c r="E396" s="7" t="s">
        <v>28</v>
      </c>
      <c r="F396" s="13">
        <f t="shared" si="15"/>
        <v>2</v>
      </c>
      <c r="G396" t="s">
        <v>35</v>
      </c>
      <c r="H396" t="s">
        <v>22</v>
      </c>
      <c r="I396" t="s">
        <v>21</v>
      </c>
      <c r="J396" t="s">
        <v>21</v>
      </c>
      <c r="K396" t="s">
        <v>32</v>
      </c>
      <c r="L396" t="s">
        <v>20</v>
      </c>
      <c r="M396" t="s">
        <v>21</v>
      </c>
      <c r="N396" t="s">
        <v>22</v>
      </c>
      <c r="O396" t="s">
        <v>20</v>
      </c>
      <c r="P396" s="7" t="s">
        <v>28</v>
      </c>
      <c r="Q396" t="s">
        <v>439</v>
      </c>
      <c r="R396" t="s">
        <v>1241</v>
      </c>
      <c r="S396" t="s">
        <v>18</v>
      </c>
      <c r="T396" t="s">
        <v>1241</v>
      </c>
      <c r="U396" t="s">
        <v>440</v>
      </c>
      <c r="V396" t="s">
        <v>1241</v>
      </c>
      <c r="W396" t="s">
        <v>441</v>
      </c>
      <c r="X396" t="s">
        <v>1241</v>
      </c>
    </row>
    <row r="397" spans="1:25" x14ac:dyDescent="0.3">
      <c r="A397">
        <v>171</v>
      </c>
      <c r="C397" s="2" t="s">
        <v>17</v>
      </c>
      <c r="D397" s="2" t="s">
        <v>17</v>
      </c>
      <c r="E397" s="7" t="s">
        <v>28</v>
      </c>
      <c r="F397" s="13">
        <f t="shared" si="15"/>
        <v>2</v>
      </c>
      <c r="G397" t="s">
        <v>35</v>
      </c>
      <c r="H397" t="s">
        <v>23</v>
      </c>
      <c r="I397" t="s">
        <v>23</v>
      </c>
      <c r="J397" t="s">
        <v>22</v>
      </c>
      <c r="K397" t="s">
        <v>32</v>
      </c>
      <c r="L397" t="s">
        <v>20</v>
      </c>
      <c r="M397" t="s">
        <v>20</v>
      </c>
      <c r="N397" t="s">
        <v>20</v>
      </c>
      <c r="O397" t="s">
        <v>23</v>
      </c>
      <c r="P397" s="7" t="s">
        <v>28</v>
      </c>
      <c r="Q397" t="s">
        <v>444</v>
      </c>
      <c r="R397" t="s">
        <v>1241</v>
      </c>
      <c r="S397" t="s">
        <v>445</v>
      </c>
      <c r="T397" t="s">
        <v>1241</v>
      </c>
      <c r="U397" t="s">
        <v>446</v>
      </c>
      <c r="V397" t="s">
        <v>1241</v>
      </c>
      <c r="W397" t="s">
        <v>447</v>
      </c>
      <c r="X397" t="s">
        <v>1241</v>
      </c>
    </row>
    <row r="398" spans="1:25" x14ac:dyDescent="0.3">
      <c r="A398">
        <v>174</v>
      </c>
      <c r="C398" s="2" t="s">
        <v>17</v>
      </c>
      <c r="D398" s="2" t="s">
        <v>17</v>
      </c>
      <c r="E398" s="7" t="s">
        <v>28</v>
      </c>
      <c r="F398" s="13">
        <f t="shared" si="15"/>
        <v>2</v>
      </c>
      <c r="G398" t="s">
        <v>35</v>
      </c>
      <c r="H398" t="s">
        <v>22</v>
      </c>
      <c r="I398" t="s">
        <v>28</v>
      </c>
      <c r="J398" t="s">
        <v>22</v>
      </c>
      <c r="K398" t="s">
        <v>22</v>
      </c>
      <c r="L398" t="s">
        <v>23</v>
      </c>
      <c r="M398" t="s">
        <v>22</v>
      </c>
      <c r="N398" t="s">
        <v>22</v>
      </c>
      <c r="O398" t="s">
        <v>20</v>
      </c>
      <c r="P398" s="7" t="s">
        <v>28</v>
      </c>
      <c r="Q398" t="s">
        <v>454</v>
      </c>
      <c r="R398" t="s">
        <v>1241</v>
      </c>
      <c r="S398" t="s">
        <v>455</v>
      </c>
      <c r="T398" t="s">
        <v>1241</v>
      </c>
      <c r="U398" t="s">
        <v>456</v>
      </c>
      <c r="V398" t="s">
        <v>1241</v>
      </c>
      <c r="W398" t="s">
        <v>457</v>
      </c>
      <c r="X398" t="s">
        <v>1241</v>
      </c>
    </row>
    <row r="399" spans="1:25" x14ac:dyDescent="0.3">
      <c r="A399">
        <v>176</v>
      </c>
      <c r="C399" s="2" t="s">
        <v>17</v>
      </c>
      <c r="D399" s="2" t="s">
        <v>17</v>
      </c>
      <c r="E399" s="7" t="s">
        <v>28</v>
      </c>
      <c r="F399" s="13">
        <f t="shared" si="15"/>
        <v>2</v>
      </c>
      <c r="G399" t="s">
        <v>21</v>
      </c>
      <c r="H399" t="s">
        <v>22</v>
      </c>
      <c r="I399" t="s">
        <v>28</v>
      </c>
      <c r="J399" t="s">
        <v>28</v>
      </c>
      <c r="K399" t="s">
        <v>32</v>
      </c>
      <c r="L399" t="s">
        <v>20</v>
      </c>
      <c r="M399" t="s">
        <v>22</v>
      </c>
      <c r="N399" t="s">
        <v>22</v>
      </c>
      <c r="O399" t="s">
        <v>20</v>
      </c>
      <c r="P399" s="7" t="s">
        <v>28</v>
      </c>
      <c r="Q399" t="s">
        <v>458</v>
      </c>
      <c r="R399" t="s">
        <v>1241</v>
      </c>
      <c r="T399" t="s">
        <v>1241</v>
      </c>
      <c r="U399" t="s">
        <v>459</v>
      </c>
      <c r="V399" t="s">
        <v>1241</v>
      </c>
      <c r="W399" t="s">
        <v>460</v>
      </c>
      <c r="X399" t="s">
        <v>1241</v>
      </c>
    </row>
    <row r="400" spans="1:25" x14ac:dyDescent="0.3">
      <c r="A400">
        <v>284</v>
      </c>
      <c r="C400" s="2" t="s">
        <v>17</v>
      </c>
      <c r="D400" s="2" t="s">
        <v>17</v>
      </c>
      <c r="E400" s="7" t="s">
        <v>28</v>
      </c>
      <c r="F400" s="13">
        <f t="shared" si="15"/>
        <v>2</v>
      </c>
      <c r="G400" t="s">
        <v>45</v>
      </c>
      <c r="H400" t="s">
        <v>21</v>
      </c>
      <c r="I400" t="s">
        <v>23</v>
      </c>
      <c r="J400" t="s">
        <v>22</v>
      </c>
      <c r="K400" t="s">
        <v>28</v>
      </c>
      <c r="L400" t="s">
        <v>22</v>
      </c>
      <c r="M400" t="s">
        <v>23</v>
      </c>
      <c r="N400" t="s">
        <v>23</v>
      </c>
      <c r="O400" t="s">
        <v>28</v>
      </c>
      <c r="P400" s="7" t="s">
        <v>28</v>
      </c>
      <c r="R400" t="s">
        <v>1241</v>
      </c>
      <c r="T400" t="s">
        <v>1241</v>
      </c>
      <c r="V400" t="s">
        <v>1241</v>
      </c>
      <c r="X400" t="s">
        <v>1241</v>
      </c>
    </row>
    <row r="401" spans="1:25" x14ac:dyDescent="0.3">
      <c r="A401">
        <v>332</v>
      </c>
      <c r="C401" s="2" t="s">
        <v>17</v>
      </c>
      <c r="D401" s="2" t="s">
        <v>17</v>
      </c>
      <c r="E401" s="7" t="s">
        <v>28</v>
      </c>
      <c r="F401" s="13">
        <f t="shared" si="15"/>
        <v>2</v>
      </c>
      <c r="G401" t="s">
        <v>137</v>
      </c>
      <c r="H401" t="s">
        <v>22</v>
      </c>
      <c r="I401" t="s">
        <v>22</v>
      </c>
      <c r="J401" t="s">
        <v>22</v>
      </c>
      <c r="K401" t="s">
        <v>32</v>
      </c>
      <c r="L401" t="s">
        <v>20</v>
      </c>
      <c r="M401" t="s">
        <v>22</v>
      </c>
      <c r="N401" t="s">
        <v>22</v>
      </c>
      <c r="O401" t="s">
        <v>28</v>
      </c>
      <c r="P401" s="7" t="s">
        <v>28</v>
      </c>
      <c r="Q401" t="s">
        <v>790</v>
      </c>
      <c r="R401" t="s">
        <v>1241</v>
      </c>
      <c r="S401" t="s">
        <v>791</v>
      </c>
      <c r="T401" t="s">
        <v>1241</v>
      </c>
      <c r="U401" t="s">
        <v>792</v>
      </c>
      <c r="V401" t="s">
        <v>1241</v>
      </c>
      <c r="W401" t="s">
        <v>793</v>
      </c>
      <c r="X401" t="s">
        <v>1241</v>
      </c>
    </row>
    <row r="402" spans="1:25" x14ac:dyDescent="0.3">
      <c r="A402">
        <v>347</v>
      </c>
      <c r="C402" s="2" t="s">
        <v>17</v>
      </c>
      <c r="D402" s="2" t="s">
        <v>17</v>
      </c>
      <c r="E402" s="7" t="s">
        <v>28</v>
      </c>
      <c r="F402" s="13">
        <f t="shared" si="15"/>
        <v>2</v>
      </c>
      <c r="G402" t="s">
        <v>137</v>
      </c>
      <c r="H402" t="s">
        <v>23</v>
      </c>
      <c r="I402" t="s">
        <v>28</v>
      </c>
      <c r="J402" t="s">
        <v>21</v>
      </c>
      <c r="K402" t="s">
        <v>21</v>
      </c>
      <c r="L402" t="s">
        <v>21</v>
      </c>
      <c r="M402" t="s">
        <v>20</v>
      </c>
      <c r="N402" t="s">
        <v>21</v>
      </c>
      <c r="O402" t="s">
        <v>28</v>
      </c>
      <c r="P402" s="7" t="s">
        <v>28</v>
      </c>
      <c r="Q402" t="s">
        <v>829</v>
      </c>
      <c r="R402" t="s">
        <v>1241</v>
      </c>
      <c r="S402" t="s">
        <v>830</v>
      </c>
      <c r="T402" t="s">
        <v>1241</v>
      </c>
      <c r="U402" t="s">
        <v>831</v>
      </c>
      <c r="V402" t="s">
        <v>1241</v>
      </c>
      <c r="W402" t="s">
        <v>832</v>
      </c>
      <c r="X402" t="s">
        <v>1241</v>
      </c>
    </row>
    <row r="403" spans="1:25" x14ac:dyDescent="0.3">
      <c r="A403">
        <v>349</v>
      </c>
      <c r="C403" s="2" t="s">
        <v>17</v>
      </c>
      <c r="D403" s="2" t="s">
        <v>17</v>
      </c>
      <c r="E403" s="7" t="s">
        <v>28</v>
      </c>
      <c r="F403" s="13">
        <f t="shared" si="15"/>
        <v>2</v>
      </c>
      <c r="G403" t="s">
        <v>137</v>
      </c>
      <c r="H403" t="s">
        <v>22</v>
      </c>
      <c r="I403" t="s">
        <v>23</v>
      </c>
      <c r="J403" t="s">
        <v>22</v>
      </c>
      <c r="K403" t="s">
        <v>32</v>
      </c>
      <c r="L403" t="s">
        <v>20</v>
      </c>
      <c r="M403" t="s">
        <v>22</v>
      </c>
      <c r="N403" t="s">
        <v>22</v>
      </c>
      <c r="O403" t="s">
        <v>20</v>
      </c>
      <c r="P403" s="7" t="s">
        <v>28</v>
      </c>
      <c r="R403" t="s">
        <v>1241</v>
      </c>
      <c r="T403" t="s">
        <v>1241</v>
      </c>
      <c r="V403" t="s">
        <v>1241</v>
      </c>
      <c r="X403" t="s">
        <v>1241</v>
      </c>
    </row>
    <row r="404" spans="1:25" x14ac:dyDescent="0.3">
      <c r="A404">
        <v>352</v>
      </c>
      <c r="C404" s="2" t="s">
        <v>17</v>
      </c>
      <c r="D404" s="2" t="s">
        <v>17</v>
      </c>
      <c r="E404" s="7" t="s">
        <v>28</v>
      </c>
      <c r="F404" s="13">
        <f t="shared" si="15"/>
        <v>2</v>
      </c>
      <c r="G404" t="s">
        <v>21</v>
      </c>
      <c r="H404" t="s">
        <v>22</v>
      </c>
      <c r="I404" t="s">
        <v>28</v>
      </c>
      <c r="J404" t="s">
        <v>22</v>
      </c>
      <c r="K404" t="s">
        <v>21</v>
      </c>
      <c r="L404" t="s">
        <v>21</v>
      </c>
      <c r="M404" t="s">
        <v>20</v>
      </c>
      <c r="N404" t="s">
        <v>23</v>
      </c>
      <c r="O404" t="s">
        <v>20</v>
      </c>
      <c r="P404" s="7" t="s">
        <v>28</v>
      </c>
      <c r="Q404" t="s">
        <v>842</v>
      </c>
      <c r="R404" t="s">
        <v>1241</v>
      </c>
      <c r="S404" t="s">
        <v>126</v>
      </c>
      <c r="T404" t="s">
        <v>1241</v>
      </c>
      <c r="V404" t="s">
        <v>1241</v>
      </c>
      <c r="X404" t="s">
        <v>1241</v>
      </c>
    </row>
    <row r="405" spans="1:25" x14ac:dyDescent="0.3">
      <c r="A405">
        <v>354</v>
      </c>
      <c r="B405" t="s">
        <v>1244</v>
      </c>
      <c r="C405" s="2" t="s">
        <v>17</v>
      </c>
      <c r="D405" s="2" t="s">
        <v>17</v>
      </c>
      <c r="E405" s="7" t="s">
        <v>28</v>
      </c>
      <c r="F405" s="13">
        <f t="shared" si="15"/>
        <v>2</v>
      </c>
      <c r="G405" t="s">
        <v>137</v>
      </c>
      <c r="H405" t="s">
        <v>22</v>
      </c>
      <c r="I405" t="s">
        <v>22</v>
      </c>
      <c r="J405" t="s">
        <v>22</v>
      </c>
      <c r="K405" t="s">
        <v>22</v>
      </c>
      <c r="L405" t="s">
        <v>22</v>
      </c>
      <c r="M405" t="s">
        <v>22</v>
      </c>
      <c r="N405" t="s">
        <v>22</v>
      </c>
      <c r="O405" t="s">
        <v>20</v>
      </c>
      <c r="P405" s="7" t="s">
        <v>28</v>
      </c>
      <c r="Q405" t="s">
        <v>847</v>
      </c>
      <c r="R405" t="s">
        <v>1241</v>
      </c>
      <c r="S405" t="s">
        <v>848</v>
      </c>
      <c r="T405" t="s">
        <v>1241</v>
      </c>
      <c r="U405" t="s">
        <v>849</v>
      </c>
      <c r="V405" t="s">
        <v>1241</v>
      </c>
      <c r="W405" t="s">
        <v>850</v>
      </c>
      <c r="X405" t="s">
        <v>1241</v>
      </c>
    </row>
    <row r="406" spans="1:25" x14ac:dyDescent="0.3">
      <c r="A406">
        <v>363</v>
      </c>
      <c r="C406" s="2" t="s">
        <v>17</v>
      </c>
      <c r="D406" s="2" t="s">
        <v>17</v>
      </c>
      <c r="E406" s="7" t="s">
        <v>28</v>
      </c>
      <c r="F406" s="13">
        <f t="shared" si="15"/>
        <v>2</v>
      </c>
      <c r="G406" t="s">
        <v>137</v>
      </c>
      <c r="H406" t="s">
        <v>22</v>
      </c>
      <c r="I406" t="s">
        <v>23</v>
      </c>
      <c r="J406" t="s">
        <v>22</v>
      </c>
      <c r="K406" t="s">
        <v>22</v>
      </c>
      <c r="L406" t="s">
        <v>22</v>
      </c>
      <c r="M406" t="s">
        <v>22</v>
      </c>
      <c r="N406" t="s">
        <v>22</v>
      </c>
      <c r="O406" t="s">
        <v>28</v>
      </c>
      <c r="P406" s="7" t="s">
        <v>28</v>
      </c>
      <c r="Q406" t="s">
        <v>877</v>
      </c>
      <c r="R406" t="s">
        <v>1241</v>
      </c>
      <c r="S406" t="s">
        <v>42</v>
      </c>
      <c r="T406" t="s">
        <v>1241</v>
      </c>
      <c r="U406" t="s">
        <v>878</v>
      </c>
      <c r="V406" t="s">
        <v>1241</v>
      </c>
      <c r="W406" t="s">
        <v>879</v>
      </c>
      <c r="X406" t="s">
        <v>1241</v>
      </c>
    </row>
    <row r="407" spans="1:25" x14ac:dyDescent="0.3">
      <c r="A407">
        <v>364</v>
      </c>
      <c r="C407" s="2" t="s">
        <v>17</v>
      </c>
      <c r="D407" s="2" t="s">
        <v>17</v>
      </c>
      <c r="E407" s="7" t="s">
        <v>28</v>
      </c>
      <c r="F407" s="13">
        <f t="shared" si="15"/>
        <v>2</v>
      </c>
      <c r="G407" t="s">
        <v>45</v>
      </c>
      <c r="H407" t="s">
        <v>22</v>
      </c>
      <c r="I407" t="s">
        <v>22</v>
      </c>
      <c r="J407" t="s">
        <v>22</v>
      </c>
      <c r="K407" t="s">
        <v>28</v>
      </c>
      <c r="L407" t="s">
        <v>28</v>
      </c>
      <c r="M407" t="s">
        <v>23</v>
      </c>
      <c r="N407" t="s">
        <v>23</v>
      </c>
      <c r="O407" t="s">
        <v>20</v>
      </c>
      <c r="P407" s="7" t="s">
        <v>28</v>
      </c>
      <c r="Q407" t="s">
        <v>880</v>
      </c>
      <c r="R407" t="s">
        <v>1241</v>
      </c>
      <c r="T407" t="s">
        <v>1241</v>
      </c>
      <c r="U407" t="s">
        <v>881</v>
      </c>
      <c r="V407" t="s">
        <v>1241</v>
      </c>
      <c r="W407" t="s">
        <v>882</v>
      </c>
      <c r="X407" t="s">
        <v>1241</v>
      </c>
    </row>
    <row r="408" spans="1:25" x14ac:dyDescent="0.3">
      <c r="A408">
        <v>370</v>
      </c>
      <c r="C408" s="2" t="s">
        <v>17</v>
      </c>
      <c r="D408" s="2" t="s">
        <v>17</v>
      </c>
      <c r="E408" s="7" t="s">
        <v>28</v>
      </c>
      <c r="F408" s="13">
        <f t="shared" si="15"/>
        <v>2</v>
      </c>
      <c r="G408" t="s">
        <v>35</v>
      </c>
      <c r="H408" t="s">
        <v>21</v>
      </c>
      <c r="I408" t="s">
        <v>21</v>
      </c>
      <c r="J408" t="s">
        <v>23</v>
      </c>
      <c r="K408" t="s">
        <v>28</v>
      </c>
      <c r="L408" t="s">
        <v>28</v>
      </c>
      <c r="M408" t="s">
        <v>23</v>
      </c>
      <c r="N408" t="s">
        <v>23</v>
      </c>
      <c r="O408" t="s">
        <v>20</v>
      </c>
      <c r="P408" s="7" t="s">
        <v>28</v>
      </c>
      <c r="Q408" t="s">
        <v>899</v>
      </c>
      <c r="R408" t="s">
        <v>1241</v>
      </c>
      <c r="S408" t="s">
        <v>900</v>
      </c>
      <c r="T408" t="s">
        <v>1241</v>
      </c>
      <c r="U408" t="s">
        <v>901</v>
      </c>
      <c r="V408" t="s">
        <v>1241</v>
      </c>
      <c r="W408" t="s">
        <v>902</v>
      </c>
      <c r="X408" t="s">
        <v>1241</v>
      </c>
    </row>
    <row r="409" spans="1:25" s="1" customFormat="1" x14ac:dyDescent="0.3">
      <c r="A409">
        <v>377</v>
      </c>
      <c r="B409"/>
      <c r="C409" s="2" t="s">
        <v>17</v>
      </c>
      <c r="D409" s="2" t="s">
        <v>17</v>
      </c>
      <c r="E409" s="7" t="s">
        <v>28</v>
      </c>
      <c r="F409" s="13">
        <f t="shared" si="15"/>
        <v>2</v>
      </c>
      <c r="G409" t="s">
        <v>137</v>
      </c>
      <c r="H409" t="s">
        <v>22</v>
      </c>
      <c r="I409" t="s">
        <v>28</v>
      </c>
      <c r="J409" t="s">
        <v>22</v>
      </c>
      <c r="K409" t="s">
        <v>22</v>
      </c>
      <c r="L409" t="s">
        <v>20</v>
      </c>
      <c r="M409" t="s">
        <v>28</v>
      </c>
      <c r="N409" t="s">
        <v>22</v>
      </c>
      <c r="O409" t="s">
        <v>20</v>
      </c>
      <c r="P409" s="7" t="s">
        <v>28</v>
      </c>
      <c r="Q409" t="s">
        <v>912</v>
      </c>
      <c r="R409" t="s">
        <v>1241</v>
      </c>
      <c r="S409" t="s">
        <v>913</v>
      </c>
      <c r="T409" t="s">
        <v>1241</v>
      </c>
      <c r="U409" t="s">
        <v>914</v>
      </c>
      <c r="V409" t="s">
        <v>1241</v>
      </c>
      <c r="W409" t="s">
        <v>915</v>
      </c>
      <c r="X409" t="s">
        <v>1241</v>
      </c>
      <c r="Y409"/>
    </row>
    <row r="410" spans="1:25" x14ac:dyDescent="0.3">
      <c r="A410">
        <v>378</v>
      </c>
      <c r="C410" s="2" t="s">
        <v>17</v>
      </c>
      <c r="D410" s="2" t="s">
        <v>17</v>
      </c>
      <c r="E410" s="7" t="s">
        <v>28</v>
      </c>
      <c r="F410" s="13">
        <f t="shared" si="15"/>
        <v>2</v>
      </c>
      <c r="G410" t="s">
        <v>35</v>
      </c>
      <c r="H410" t="s">
        <v>22</v>
      </c>
      <c r="I410" t="s">
        <v>22</v>
      </c>
      <c r="J410" t="s">
        <v>22</v>
      </c>
      <c r="K410" t="s">
        <v>22</v>
      </c>
      <c r="L410" t="s">
        <v>20</v>
      </c>
      <c r="M410" t="s">
        <v>20</v>
      </c>
      <c r="N410" t="s">
        <v>20</v>
      </c>
      <c r="O410" t="s">
        <v>21</v>
      </c>
      <c r="P410" s="7" t="s">
        <v>28</v>
      </c>
      <c r="R410" t="s">
        <v>1241</v>
      </c>
      <c r="S410" t="s">
        <v>916</v>
      </c>
      <c r="T410" t="s">
        <v>1241</v>
      </c>
      <c r="U410" t="s">
        <v>917</v>
      </c>
      <c r="V410" t="s">
        <v>1241</v>
      </c>
      <c r="W410" t="s">
        <v>918</v>
      </c>
      <c r="X410" t="s">
        <v>1241</v>
      </c>
    </row>
    <row r="411" spans="1:25" x14ac:dyDescent="0.3">
      <c r="A411">
        <v>381</v>
      </c>
      <c r="C411" s="2" t="s">
        <v>17</v>
      </c>
      <c r="D411" s="2" t="s">
        <v>17</v>
      </c>
      <c r="E411" s="7" t="s">
        <v>28</v>
      </c>
      <c r="F411" s="13">
        <f t="shared" si="15"/>
        <v>2</v>
      </c>
      <c r="G411" t="s">
        <v>137</v>
      </c>
      <c r="H411" t="s">
        <v>22</v>
      </c>
      <c r="I411" t="s">
        <v>23</v>
      </c>
      <c r="J411" t="s">
        <v>23</v>
      </c>
      <c r="K411" t="s">
        <v>32</v>
      </c>
      <c r="L411" t="s">
        <v>20</v>
      </c>
      <c r="M411" t="s">
        <v>23</v>
      </c>
      <c r="N411" t="s">
        <v>22</v>
      </c>
      <c r="O411" t="s">
        <v>20</v>
      </c>
      <c r="P411" s="7" t="s">
        <v>28</v>
      </c>
      <c r="R411" t="s">
        <v>1241</v>
      </c>
      <c r="T411" t="s">
        <v>1241</v>
      </c>
      <c r="V411" t="s">
        <v>1241</v>
      </c>
      <c r="W411" t="s">
        <v>926</v>
      </c>
      <c r="X411" t="s">
        <v>1241</v>
      </c>
    </row>
    <row r="412" spans="1:25" x14ac:dyDescent="0.3">
      <c r="A412">
        <v>385</v>
      </c>
      <c r="C412" s="2" t="s">
        <v>17</v>
      </c>
      <c r="D412" s="2" t="s">
        <v>17</v>
      </c>
      <c r="E412" s="7" t="s">
        <v>28</v>
      </c>
      <c r="F412" s="13">
        <f t="shared" si="15"/>
        <v>2</v>
      </c>
      <c r="G412" t="s">
        <v>137</v>
      </c>
      <c r="H412" t="s">
        <v>22</v>
      </c>
      <c r="I412" t="s">
        <v>22</v>
      </c>
      <c r="J412" t="s">
        <v>22</v>
      </c>
      <c r="K412" t="s">
        <v>28</v>
      </c>
      <c r="L412" t="s">
        <v>28</v>
      </c>
      <c r="M412" t="s">
        <v>22</v>
      </c>
      <c r="N412" t="s">
        <v>22</v>
      </c>
      <c r="O412" t="s">
        <v>21</v>
      </c>
      <c r="P412" s="7" t="s">
        <v>28</v>
      </c>
      <c r="Q412" t="s">
        <v>927</v>
      </c>
      <c r="R412" t="s">
        <v>1241</v>
      </c>
      <c r="S412" t="s">
        <v>928</v>
      </c>
      <c r="T412" t="s">
        <v>1241</v>
      </c>
      <c r="U412" t="s">
        <v>929</v>
      </c>
      <c r="V412" t="s">
        <v>1241</v>
      </c>
      <c r="W412" t="s">
        <v>930</v>
      </c>
      <c r="X412" t="s">
        <v>1241</v>
      </c>
    </row>
    <row r="413" spans="1:25" x14ac:dyDescent="0.3">
      <c r="A413">
        <v>393</v>
      </c>
      <c r="C413" s="2" t="s">
        <v>17</v>
      </c>
      <c r="D413" s="2" t="s">
        <v>17</v>
      </c>
      <c r="E413" s="7" t="s">
        <v>28</v>
      </c>
      <c r="F413" s="13">
        <f t="shared" si="15"/>
        <v>2</v>
      </c>
      <c r="G413" t="s">
        <v>137</v>
      </c>
      <c r="H413" t="s">
        <v>22</v>
      </c>
      <c r="I413" t="s">
        <v>22</v>
      </c>
      <c r="J413" t="s">
        <v>22</v>
      </c>
      <c r="K413" t="s">
        <v>32</v>
      </c>
      <c r="L413" t="s">
        <v>28</v>
      </c>
      <c r="M413" t="s">
        <v>22</v>
      </c>
      <c r="N413" t="s">
        <v>22</v>
      </c>
      <c r="O413" t="s">
        <v>28</v>
      </c>
      <c r="P413" s="7" t="s">
        <v>28</v>
      </c>
      <c r="Q413" t="s">
        <v>944</v>
      </c>
      <c r="R413" t="s">
        <v>1241</v>
      </c>
      <c r="S413" t="s">
        <v>945</v>
      </c>
      <c r="T413" t="s">
        <v>1241</v>
      </c>
      <c r="U413" t="s">
        <v>946</v>
      </c>
      <c r="V413" t="s">
        <v>1241</v>
      </c>
      <c r="W413" t="s">
        <v>947</v>
      </c>
      <c r="X413" t="s">
        <v>1241</v>
      </c>
    </row>
    <row r="414" spans="1:25" x14ac:dyDescent="0.3">
      <c r="A414">
        <v>430</v>
      </c>
      <c r="C414" s="2" t="s">
        <v>17</v>
      </c>
      <c r="D414" s="2" t="s">
        <v>17</v>
      </c>
      <c r="E414" s="7" t="s">
        <v>28</v>
      </c>
      <c r="F414" s="13">
        <f t="shared" si="15"/>
        <v>2</v>
      </c>
      <c r="G414" t="s">
        <v>137</v>
      </c>
      <c r="H414" t="s">
        <v>23</v>
      </c>
      <c r="I414" t="s">
        <v>22</v>
      </c>
      <c r="J414" t="s">
        <v>22</v>
      </c>
      <c r="K414" t="s">
        <v>32</v>
      </c>
      <c r="L414" t="s">
        <v>20</v>
      </c>
      <c r="M414" t="s">
        <v>22</v>
      </c>
      <c r="N414" t="s">
        <v>22</v>
      </c>
      <c r="O414" t="s">
        <v>20</v>
      </c>
      <c r="P414" s="7" t="s">
        <v>28</v>
      </c>
      <c r="Q414" t="s">
        <v>1035</v>
      </c>
      <c r="R414" t="s">
        <v>1241</v>
      </c>
      <c r="T414" t="s">
        <v>1241</v>
      </c>
      <c r="V414" t="s">
        <v>1241</v>
      </c>
      <c r="X414" t="s">
        <v>1241</v>
      </c>
    </row>
    <row r="415" spans="1:25" x14ac:dyDescent="0.3">
      <c r="A415">
        <v>454</v>
      </c>
      <c r="C415" s="2" t="s">
        <v>17</v>
      </c>
      <c r="D415" s="2" t="s">
        <v>17</v>
      </c>
      <c r="E415" s="7" t="s">
        <v>28</v>
      </c>
      <c r="F415" s="13">
        <f t="shared" si="15"/>
        <v>2</v>
      </c>
      <c r="G415" t="s">
        <v>35</v>
      </c>
      <c r="H415" t="s">
        <v>22</v>
      </c>
      <c r="I415" t="s">
        <v>22</v>
      </c>
      <c r="J415" t="s">
        <v>22</v>
      </c>
      <c r="K415" t="s">
        <v>32</v>
      </c>
      <c r="L415" t="s">
        <v>28</v>
      </c>
      <c r="M415" t="s">
        <v>22</v>
      </c>
      <c r="N415" t="s">
        <v>22</v>
      </c>
      <c r="O415" t="s">
        <v>20</v>
      </c>
      <c r="P415" s="7" t="s">
        <v>28</v>
      </c>
      <c r="Q415" t="s">
        <v>1077</v>
      </c>
      <c r="R415" t="s">
        <v>1241</v>
      </c>
      <c r="S415" t="s">
        <v>18</v>
      </c>
      <c r="T415" t="s">
        <v>1241</v>
      </c>
      <c r="V415" t="s">
        <v>1241</v>
      </c>
      <c r="X415" t="s">
        <v>1241</v>
      </c>
    </row>
    <row r="416" spans="1:25" x14ac:dyDescent="0.3">
      <c r="A416">
        <v>467</v>
      </c>
      <c r="C416" s="2" t="s">
        <v>17</v>
      </c>
      <c r="D416" s="2" t="s">
        <v>17</v>
      </c>
      <c r="E416" s="7" t="s">
        <v>28</v>
      </c>
      <c r="F416" s="13">
        <f t="shared" si="15"/>
        <v>2</v>
      </c>
      <c r="G416" t="s">
        <v>21</v>
      </c>
      <c r="H416" t="s">
        <v>21</v>
      </c>
      <c r="I416" t="s">
        <v>21</v>
      </c>
      <c r="J416" t="s">
        <v>22</v>
      </c>
      <c r="K416" t="s">
        <v>23</v>
      </c>
      <c r="L416" t="s">
        <v>23</v>
      </c>
      <c r="M416" t="s">
        <v>23</v>
      </c>
      <c r="N416" t="s">
        <v>22</v>
      </c>
      <c r="O416" t="s">
        <v>23</v>
      </c>
      <c r="P416" s="7" t="s">
        <v>28</v>
      </c>
      <c r="R416" t="s">
        <v>1241</v>
      </c>
      <c r="S416" t="s">
        <v>126</v>
      </c>
      <c r="T416" t="s">
        <v>1241</v>
      </c>
      <c r="V416" t="s">
        <v>1241</v>
      </c>
      <c r="X416" t="s">
        <v>1241</v>
      </c>
    </row>
    <row r="417" spans="1:24" x14ac:dyDescent="0.3">
      <c r="A417">
        <v>476</v>
      </c>
      <c r="C417" s="2" t="s">
        <v>17</v>
      </c>
      <c r="D417" s="2" t="s">
        <v>17</v>
      </c>
      <c r="E417" s="7" t="s">
        <v>28</v>
      </c>
      <c r="F417" s="13">
        <f t="shared" si="15"/>
        <v>2</v>
      </c>
      <c r="G417" t="s">
        <v>137</v>
      </c>
      <c r="H417" t="s">
        <v>23</v>
      </c>
      <c r="I417" t="s">
        <v>23</v>
      </c>
      <c r="J417" t="s">
        <v>22</v>
      </c>
      <c r="K417" t="s">
        <v>21</v>
      </c>
      <c r="L417" t="s">
        <v>23</v>
      </c>
      <c r="M417" t="s">
        <v>23</v>
      </c>
      <c r="N417" t="s">
        <v>23</v>
      </c>
      <c r="O417" t="s">
        <v>21</v>
      </c>
      <c r="P417" s="7" t="s">
        <v>28</v>
      </c>
      <c r="Q417" t="s">
        <v>1119</v>
      </c>
      <c r="R417" t="s">
        <v>1241</v>
      </c>
      <c r="S417" t="s">
        <v>1120</v>
      </c>
      <c r="T417" t="s">
        <v>1241</v>
      </c>
      <c r="U417" t="s">
        <v>1121</v>
      </c>
      <c r="V417" t="s">
        <v>1241</v>
      </c>
      <c r="W417" t="s">
        <v>1122</v>
      </c>
      <c r="X417" t="s">
        <v>1241</v>
      </c>
    </row>
    <row r="418" spans="1:24" x14ac:dyDescent="0.3">
      <c r="A418">
        <v>483</v>
      </c>
      <c r="C418" s="2" t="s">
        <v>17</v>
      </c>
      <c r="D418" s="2" t="s">
        <v>17</v>
      </c>
      <c r="E418" s="7" t="s">
        <v>28</v>
      </c>
      <c r="F418" s="13">
        <f t="shared" si="15"/>
        <v>2</v>
      </c>
      <c r="G418" t="s">
        <v>137</v>
      </c>
      <c r="H418" t="s">
        <v>22</v>
      </c>
      <c r="I418" t="s">
        <v>22</v>
      </c>
      <c r="J418" t="s">
        <v>22</v>
      </c>
      <c r="K418" t="s">
        <v>22</v>
      </c>
      <c r="L418" t="s">
        <v>23</v>
      </c>
      <c r="M418" t="s">
        <v>22</v>
      </c>
      <c r="N418" t="s">
        <v>22</v>
      </c>
      <c r="O418" t="s">
        <v>28</v>
      </c>
      <c r="P418" s="7" t="s">
        <v>28</v>
      </c>
      <c r="Q418" t="s">
        <v>1138</v>
      </c>
      <c r="R418" t="s">
        <v>1241</v>
      </c>
      <c r="S418" t="s">
        <v>1139</v>
      </c>
      <c r="T418" t="s">
        <v>1241</v>
      </c>
      <c r="U418" t="s">
        <v>1140</v>
      </c>
      <c r="V418" t="s">
        <v>1241</v>
      </c>
      <c r="W418" t="s">
        <v>1141</v>
      </c>
      <c r="X418" t="s">
        <v>1241</v>
      </c>
    </row>
    <row r="419" spans="1:24" x14ac:dyDescent="0.3">
      <c r="A419">
        <v>490</v>
      </c>
      <c r="C419" s="2" t="s">
        <v>17</v>
      </c>
      <c r="D419" s="2" t="s">
        <v>17</v>
      </c>
      <c r="E419" s="7" t="s">
        <v>28</v>
      </c>
      <c r="F419" s="13">
        <f t="shared" si="15"/>
        <v>2</v>
      </c>
      <c r="G419" t="s">
        <v>137</v>
      </c>
      <c r="H419" t="s">
        <v>22</v>
      </c>
      <c r="I419" t="s">
        <v>21</v>
      </c>
      <c r="J419" t="s">
        <v>22</v>
      </c>
      <c r="K419" t="s">
        <v>22</v>
      </c>
      <c r="L419" t="s">
        <v>21</v>
      </c>
      <c r="M419" t="s">
        <v>23</v>
      </c>
      <c r="N419" t="s">
        <v>22</v>
      </c>
      <c r="O419" t="s">
        <v>28</v>
      </c>
      <c r="P419" s="7" t="s">
        <v>28</v>
      </c>
      <c r="Q419" t="s">
        <v>1159</v>
      </c>
      <c r="R419" t="s">
        <v>1241</v>
      </c>
      <c r="S419" t="s">
        <v>126</v>
      </c>
      <c r="T419" t="s">
        <v>1241</v>
      </c>
      <c r="U419" t="s">
        <v>1160</v>
      </c>
      <c r="V419" t="s">
        <v>1241</v>
      </c>
      <c r="W419" t="s">
        <v>1161</v>
      </c>
      <c r="X419" t="s">
        <v>1241</v>
      </c>
    </row>
    <row r="420" spans="1:24" x14ac:dyDescent="0.3">
      <c r="A420">
        <v>524</v>
      </c>
      <c r="C420" s="2" t="s">
        <v>17</v>
      </c>
      <c r="D420" s="2" t="s">
        <v>17</v>
      </c>
      <c r="E420" s="7" t="s">
        <v>28</v>
      </c>
      <c r="F420" s="13">
        <f t="shared" si="15"/>
        <v>2</v>
      </c>
      <c r="G420" t="s">
        <v>137</v>
      </c>
      <c r="H420" t="s">
        <v>22</v>
      </c>
      <c r="I420" t="s">
        <v>22</v>
      </c>
      <c r="J420" t="s">
        <v>23</v>
      </c>
      <c r="K420" t="s">
        <v>28</v>
      </c>
      <c r="L420" t="s">
        <v>20</v>
      </c>
      <c r="M420" t="s">
        <v>22</v>
      </c>
      <c r="N420" t="s">
        <v>22</v>
      </c>
      <c r="O420" t="s">
        <v>21</v>
      </c>
      <c r="P420" s="7" t="s">
        <v>28</v>
      </c>
      <c r="Q420" t="s">
        <v>1238</v>
      </c>
      <c r="R420" t="s">
        <v>1241</v>
      </c>
      <c r="S420" t="s">
        <v>18</v>
      </c>
      <c r="T420" t="s">
        <v>1241</v>
      </c>
      <c r="V420" t="s">
        <v>1241</v>
      </c>
      <c r="W420" t="s">
        <v>1239</v>
      </c>
      <c r="X420" t="s">
        <v>1241</v>
      </c>
    </row>
    <row r="421" spans="1:24" x14ac:dyDescent="0.3">
      <c r="A421">
        <v>4</v>
      </c>
      <c r="C421" s="2" t="s">
        <v>17</v>
      </c>
      <c r="D421" s="2" t="s">
        <v>17</v>
      </c>
      <c r="E421" s="2" t="s">
        <v>20</v>
      </c>
      <c r="F421" s="14">
        <f t="shared" ref="F421:F468" si="16">IF(E421="Strongly agree",1," ")</f>
        <v>1</v>
      </c>
      <c r="G421" t="s">
        <v>35</v>
      </c>
      <c r="H421" t="s">
        <v>22</v>
      </c>
      <c r="I421" t="s">
        <v>22</v>
      </c>
      <c r="J421" t="s">
        <v>22</v>
      </c>
      <c r="K421" t="s">
        <v>32</v>
      </c>
      <c r="L421" t="s">
        <v>20</v>
      </c>
      <c r="M421" t="s">
        <v>22</v>
      </c>
      <c r="N421" t="s">
        <v>22</v>
      </c>
      <c r="O421" t="s">
        <v>20</v>
      </c>
      <c r="P421" s="2" t="s">
        <v>20</v>
      </c>
      <c r="Q421" t="s">
        <v>36</v>
      </c>
      <c r="R421" t="s">
        <v>1241</v>
      </c>
      <c r="S421" t="s">
        <v>37</v>
      </c>
      <c r="T421" t="s">
        <v>1241</v>
      </c>
      <c r="U421" t="s">
        <v>38</v>
      </c>
      <c r="V421" t="s">
        <v>1241</v>
      </c>
      <c r="W421" t="s">
        <v>39</v>
      </c>
      <c r="X421" t="s">
        <v>1241</v>
      </c>
    </row>
    <row r="422" spans="1:24" x14ac:dyDescent="0.3">
      <c r="A422">
        <v>33</v>
      </c>
      <c r="C422" s="2" t="s">
        <v>17</v>
      </c>
      <c r="D422" s="2" t="s">
        <v>17</v>
      </c>
      <c r="E422" s="2" t="s">
        <v>20</v>
      </c>
      <c r="F422" s="14">
        <f t="shared" si="16"/>
        <v>1</v>
      </c>
      <c r="G422" t="s">
        <v>45</v>
      </c>
      <c r="H422" t="s">
        <v>22</v>
      </c>
      <c r="I422" t="s">
        <v>22</v>
      </c>
      <c r="J422" t="s">
        <v>22</v>
      </c>
      <c r="K422" t="s">
        <v>32</v>
      </c>
      <c r="L422" t="s">
        <v>23</v>
      </c>
      <c r="M422" t="s">
        <v>22</v>
      </c>
      <c r="N422" t="s">
        <v>22</v>
      </c>
      <c r="O422" t="s">
        <v>20</v>
      </c>
      <c r="P422" s="2" t="s">
        <v>20</v>
      </c>
      <c r="Q422" t="s">
        <v>106</v>
      </c>
      <c r="R422" t="s">
        <v>1241</v>
      </c>
      <c r="T422" t="s">
        <v>1241</v>
      </c>
      <c r="U422" t="s">
        <v>107</v>
      </c>
      <c r="V422" t="s">
        <v>1241</v>
      </c>
      <c r="W422" t="s">
        <v>108</v>
      </c>
      <c r="X422" t="s">
        <v>1241</v>
      </c>
    </row>
    <row r="423" spans="1:24" x14ac:dyDescent="0.3">
      <c r="A423">
        <v>65</v>
      </c>
      <c r="C423" s="2" t="s">
        <v>17</v>
      </c>
      <c r="D423" s="2" t="s">
        <v>17</v>
      </c>
      <c r="E423" s="2" t="s">
        <v>20</v>
      </c>
      <c r="F423" s="14">
        <f t="shared" si="16"/>
        <v>1</v>
      </c>
      <c r="G423" t="s">
        <v>137</v>
      </c>
      <c r="H423" t="s">
        <v>22</v>
      </c>
      <c r="I423" t="s">
        <v>22</v>
      </c>
      <c r="J423" t="s">
        <v>22</v>
      </c>
      <c r="K423" t="s">
        <v>21</v>
      </c>
      <c r="L423" t="s">
        <v>21</v>
      </c>
      <c r="M423" t="s">
        <v>22</v>
      </c>
      <c r="N423" t="s">
        <v>22</v>
      </c>
      <c r="O423" t="s">
        <v>23</v>
      </c>
      <c r="P423" s="2" t="s">
        <v>20</v>
      </c>
      <c r="Q423" t="s">
        <v>182</v>
      </c>
      <c r="R423" t="s">
        <v>1241</v>
      </c>
      <c r="S423" t="s">
        <v>18</v>
      </c>
      <c r="T423" t="s">
        <v>1241</v>
      </c>
      <c r="U423" t="s">
        <v>183</v>
      </c>
      <c r="V423" t="s">
        <v>1241</v>
      </c>
      <c r="W423" t="s">
        <v>184</v>
      </c>
      <c r="X423" t="s">
        <v>1241</v>
      </c>
    </row>
    <row r="424" spans="1:24" x14ac:dyDescent="0.3">
      <c r="A424">
        <v>96</v>
      </c>
      <c r="C424" s="2" t="s">
        <v>17</v>
      </c>
      <c r="D424" s="2" t="s">
        <v>17</v>
      </c>
      <c r="E424" s="2" t="s">
        <v>20</v>
      </c>
      <c r="F424" s="14">
        <f t="shared" si="16"/>
        <v>1</v>
      </c>
      <c r="G424" t="s">
        <v>35</v>
      </c>
      <c r="H424" t="s">
        <v>22</v>
      </c>
      <c r="I424" t="s">
        <v>21</v>
      </c>
      <c r="J424" t="s">
        <v>22</v>
      </c>
      <c r="K424" t="s">
        <v>32</v>
      </c>
      <c r="L424" t="s">
        <v>20</v>
      </c>
      <c r="M424" t="s">
        <v>22</v>
      </c>
      <c r="N424" t="s">
        <v>22</v>
      </c>
      <c r="O424" t="s">
        <v>20</v>
      </c>
      <c r="P424" s="2" t="s">
        <v>20</v>
      </c>
      <c r="Q424" t="s">
        <v>254</v>
      </c>
      <c r="R424" t="s">
        <v>1241</v>
      </c>
      <c r="S424" t="s">
        <v>255</v>
      </c>
      <c r="T424" t="s">
        <v>1241</v>
      </c>
      <c r="U424" t="s">
        <v>256</v>
      </c>
      <c r="V424" t="s">
        <v>1241</v>
      </c>
      <c r="W424" t="s">
        <v>257</v>
      </c>
      <c r="X424" t="s">
        <v>1241</v>
      </c>
    </row>
    <row r="425" spans="1:24" x14ac:dyDescent="0.3">
      <c r="A425">
        <v>151</v>
      </c>
      <c r="C425" s="2" t="s">
        <v>17</v>
      </c>
      <c r="D425" s="2" t="s">
        <v>17</v>
      </c>
      <c r="E425" s="2" t="s">
        <v>20</v>
      </c>
      <c r="F425" s="14">
        <f t="shared" si="16"/>
        <v>1</v>
      </c>
      <c r="G425" t="s">
        <v>35</v>
      </c>
      <c r="H425" t="s">
        <v>22</v>
      </c>
      <c r="I425" t="s">
        <v>22</v>
      </c>
      <c r="J425" t="s">
        <v>22</v>
      </c>
      <c r="K425" t="s">
        <v>22</v>
      </c>
      <c r="M425" t="s">
        <v>22</v>
      </c>
      <c r="N425" t="s">
        <v>22</v>
      </c>
      <c r="O425" t="s">
        <v>20</v>
      </c>
      <c r="P425" s="2" t="s">
        <v>20</v>
      </c>
      <c r="Q425" t="s">
        <v>393</v>
      </c>
      <c r="R425" t="s">
        <v>1241</v>
      </c>
      <c r="S425" t="s">
        <v>42</v>
      </c>
      <c r="T425" t="s">
        <v>1241</v>
      </c>
      <c r="U425" t="s">
        <v>394</v>
      </c>
      <c r="V425" t="s">
        <v>1241</v>
      </c>
      <c r="W425" t="s">
        <v>395</v>
      </c>
      <c r="X425" t="s">
        <v>1241</v>
      </c>
    </row>
    <row r="426" spans="1:24" x14ac:dyDescent="0.3">
      <c r="A426">
        <v>153</v>
      </c>
      <c r="C426" s="2" t="s">
        <v>17</v>
      </c>
      <c r="D426" s="2" t="s">
        <v>17</v>
      </c>
      <c r="E426" s="2" t="s">
        <v>20</v>
      </c>
      <c r="F426" s="14">
        <f t="shared" si="16"/>
        <v>1</v>
      </c>
      <c r="G426" t="s">
        <v>35</v>
      </c>
      <c r="H426" t="s">
        <v>22</v>
      </c>
      <c r="I426" t="s">
        <v>22</v>
      </c>
      <c r="J426" t="s">
        <v>22</v>
      </c>
      <c r="K426" t="s">
        <v>32</v>
      </c>
      <c r="M426" t="s">
        <v>22</v>
      </c>
      <c r="N426" t="s">
        <v>22</v>
      </c>
      <c r="O426" t="s">
        <v>20</v>
      </c>
      <c r="P426" s="2" t="s">
        <v>20</v>
      </c>
      <c r="Q426" t="s">
        <v>399</v>
      </c>
      <c r="R426" t="s">
        <v>1241</v>
      </c>
      <c r="S426" t="s">
        <v>185</v>
      </c>
      <c r="T426" t="s">
        <v>1241</v>
      </c>
      <c r="U426" t="s">
        <v>400</v>
      </c>
      <c r="V426" t="s">
        <v>1241</v>
      </c>
      <c r="X426" t="s">
        <v>1241</v>
      </c>
    </row>
    <row r="427" spans="1:24" x14ac:dyDescent="0.3">
      <c r="A427">
        <v>158</v>
      </c>
      <c r="C427" s="2" t="s">
        <v>17</v>
      </c>
      <c r="D427" s="2" t="s">
        <v>17</v>
      </c>
      <c r="E427" s="2" t="s">
        <v>20</v>
      </c>
      <c r="F427" s="14">
        <f t="shared" si="16"/>
        <v>1</v>
      </c>
      <c r="G427" t="s">
        <v>21</v>
      </c>
      <c r="H427" t="s">
        <v>21</v>
      </c>
      <c r="I427" t="s">
        <v>22</v>
      </c>
      <c r="J427" t="s">
        <v>22</v>
      </c>
      <c r="K427" t="s">
        <v>22</v>
      </c>
      <c r="L427" t="s">
        <v>22</v>
      </c>
      <c r="M427" t="s">
        <v>22</v>
      </c>
      <c r="N427" t="s">
        <v>22</v>
      </c>
      <c r="O427" t="s">
        <v>20</v>
      </c>
      <c r="P427" s="2" t="s">
        <v>20</v>
      </c>
      <c r="Q427" t="s">
        <v>410</v>
      </c>
      <c r="R427" t="s">
        <v>1241</v>
      </c>
      <c r="S427" t="s">
        <v>42</v>
      </c>
      <c r="T427" t="s">
        <v>1241</v>
      </c>
      <c r="U427" t="s">
        <v>411</v>
      </c>
      <c r="V427" t="s">
        <v>1241</v>
      </c>
      <c r="W427" t="s">
        <v>412</v>
      </c>
      <c r="X427" t="s">
        <v>1241</v>
      </c>
    </row>
    <row r="428" spans="1:24" x14ac:dyDescent="0.3">
      <c r="A428">
        <v>163</v>
      </c>
      <c r="C428" s="2" t="s">
        <v>17</v>
      </c>
      <c r="D428" s="2" t="s">
        <v>17</v>
      </c>
      <c r="E428" s="2" t="s">
        <v>20</v>
      </c>
      <c r="F428" s="14">
        <f t="shared" si="16"/>
        <v>1</v>
      </c>
      <c r="G428" t="s">
        <v>35</v>
      </c>
      <c r="H428" t="s">
        <v>22</v>
      </c>
      <c r="I428" t="s">
        <v>22</v>
      </c>
      <c r="J428" t="s">
        <v>22</v>
      </c>
      <c r="K428" t="s">
        <v>22</v>
      </c>
      <c r="L428" t="s">
        <v>22</v>
      </c>
      <c r="M428" t="s">
        <v>22</v>
      </c>
      <c r="N428" t="s">
        <v>22</v>
      </c>
      <c r="O428" t="s">
        <v>22</v>
      </c>
      <c r="P428" s="2" t="s">
        <v>20</v>
      </c>
      <c r="Q428" t="s">
        <v>420</v>
      </c>
      <c r="R428" t="s">
        <v>1241</v>
      </c>
      <c r="S428" t="s">
        <v>421</v>
      </c>
      <c r="T428" t="s">
        <v>1241</v>
      </c>
      <c r="U428" t="s">
        <v>422</v>
      </c>
      <c r="V428" t="s">
        <v>1241</v>
      </c>
      <c r="W428" t="s">
        <v>423</v>
      </c>
      <c r="X428" t="s">
        <v>1241</v>
      </c>
    </row>
    <row r="429" spans="1:24" x14ac:dyDescent="0.3">
      <c r="A429">
        <v>183</v>
      </c>
      <c r="C429" s="2" t="s">
        <v>17</v>
      </c>
      <c r="D429" s="2" t="s">
        <v>17</v>
      </c>
      <c r="E429" s="2" t="s">
        <v>20</v>
      </c>
      <c r="F429" s="14">
        <f t="shared" si="16"/>
        <v>1</v>
      </c>
      <c r="G429" t="s">
        <v>35</v>
      </c>
      <c r="H429" t="s">
        <v>22</v>
      </c>
      <c r="I429" t="s">
        <v>22</v>
      </c>
      <c r="J429" t="s">
        <v>22</v>
      </c>
      <c r="K429" t="s">
        <v>32</v>
      </c>
      <c r="L429" t="s">
        <v>20</v>
      </c>
      <c r="M429" t="s">
        <v>23</v>
      </c>
      <c r="N429" t="s">
        <v>22</v>
      </c>
      <c r="O429" t="s">
        <v>20</v>
      </c>
      <c r="P429" s="2" t="s">
        <v>20</v>
      </c>
      <c r="Q429" t="s">
        <v>476</v>
      </c>
      <c r="R429" t="s">
        <v>1241</v>
      </c>
      <c r="S429" t="s">
        <v>18</v>
      </c>
      <c r="T429" t="s">
        <v>1241</v>
      </c>
      <c r="U429" t="s">
        <v>477</v>
      </c>
      <c r="V429" t="s">
        <v>1241</v>
      </c>
      <c r="W429" t="s">
        <v>478</v>
      </c>
      <c r="X429" t="s">
        <v>1241</v>
      </c>
    </row>
    <row r="430" spans="1:24" x14ac:dyDescent="0.3">
      <c r="A430">
        <v>186</v>
      </c>
      <c r="C430" s="2" t="s">
        <v>17</v>
      </c>
      <c r="D430" s="2" t="s">
        <v>17</v>
      </c>
      <c r="E430" s="2" t="s">
        <v>20</v>
      </c>
      <c r="F430" s="14">
        <f t="shared" si="16"/>
        <v>1</v>
      </c>
      <c r="G430" t="s">
        <v>19</v>
      </c>
      <c r="H430" t="s">
        <v>22</v>
      </c>
      <c r="I430" t="s">
        <v>22</v>
      </c>
      <c r="J430" t="s">
        <v>22</v>
      </c>
      <c r="K430" t="s">
        <v>22</v>
      </c>
      <c r="L430" t="s">
        <v>22</v>
      </c>
      <c r="M430" t="s">
        <v>22</v>
      </c>
      <c r="N430" t="s">
        <v>22</v>
      </c>
      <c r="O430" t="s">
        <v>21</v>
      </c>
      <c r="P430" s="2" t="s">
        <v>20</v>
      </c>
      <c r="Q430" t="s">
        <v>483</v>
      </c>
      <c r="R430" t="s">
        <v>1241</v>
      </c>
      <c r="S430" t="s">
        <v>484</v>
      </c>
      <c r="T430" t="s">
        <v>1241</v>
      </c>
      <c r="U430" t="s">
        <v>485</v>
      </c>
      <c r="V430" t="s">
        <v>1241</v>
      </c>
      <c r="W430" t="s">
        <v>486</v>
      </c>
      <c r="X430" t="s">
        <v>1241</v>
      </c>
    </row>
    <row r="431" spans="1:24" x14ac:dyDescent="0.3">
      <c r="A431">
        <v>276</v>
      </c>
      <c r="C431" s="2" t="s">
        <v>17</v>
      </c>
      <c r="D431" s="2" t="s">
        <v>17</v>
      </c>
      <c r="E431" s="2" t="s">
        <v>20</v>
      </c>
      <c r="F431" s="14">
        <f t="shared" si="16"/>
        <v>1</v>
      </c>
      <c r="G431" t="s">
        <v>137</v>
      </c>
      <c r="H431" t="s">
        <v>23</v>
      </c>
      <c r="I431" t="s">
        <v>22</v>
      </c>
      <c r="J431" t="s">
        <v>22</v>
      </c>
      <c r="K431" t="s">
        <v>23</v>
      </c>
      <c r="L431" t="s">
        <v>23</v>
      </c>
      <c r="M431" t="s">
        <v>22</v>
      </c>
      <c r="N431" t="s">
        <v>22</v>
      </c>
      <c r="O431" t="s">
        <v>20</v>
      </c>
      <c r="P431" s="2" t="s">
        <v>20</v>
      </c>
      <c r="Q431" t="s">
        <v>671</v>
      </c>
      <c r="R431" t="s">
        <v>1241</v>
      </c>
      <c r="S431" t="s">
        <v>18</v>
      </c>
      <c r="T431" t="s">
        <v>1241</v>
      </c>
      <c r="U431" t="s">
        <v>672</v>
      </c>
      <c r="V431" t="s">
        <v>1241</v>
      </c>
      <c r="X431" t="s">
        <v>1241</v>
      </c>
    </row>
    <row r="432" spans="1:24" x14ac:dyDescent="0.3">
      <c r="A432">
        <v>296</v>
      </c>
      <c r="C432" s="2" t="s">
        <v>17</v>
      </c>
      <c r="D432" s="2" t="s">
        <v>17</v>
      </c>
      <c r="E432" s="2" t="s">
        <v>20</v>
      </c>
      <c r="F432" s="14">
        <f t="shared" si="16"/>
        <v>1</v>
      </c>
      <c r="G432" t="s">
        <v>35</v>
      </c>
      <c r="H432" t="s">
        <v>22</v>
      </c>
      <c r="I432" t="s">
        <v>22</v>
      </c>
      <c r="J432" t="s">
        <v>22</v>
      </c>
      <c r="K432" t="s">
        <v>22</v>
      </c>
      <c r="L432" t="s">
        <v>20</v>
      </c>
      <c r="M432" t="s">
        <v>22</v>
      </c>
      <c r="N432" t="s">
        <v>22</v>
      </c>
      <c r="O432" t="s">
        <v>20</v>
      </c>
      <c r="P432" s="2" t="s">
        <v>20</v>
      </c>
      <c r="Q432" t="s">
        <v>711</v>
      </c>
      <c r="R432" t="s">
        <v>1241</v>
      </c>
      <c r="S432" t="s">
        <v>712</v>
      </c>
      <c r="T432" t="s">
        <v>1241</v>
      </c>
      <c r="U432" t="s">
        <v>713</v>
      </c>
      <c r="V432" t="s">
        <v>1241</v>
      </c>
      <c r="W432" t="s">
        <v>714</v>
      </c>
      <c r="X432" t="s">
        <v>1241</v>
      </c>
    </row>
    <row r="433" spans="1:24" x14ac:dyDescent="0.3">
      <c r="A433">
        <v>315</v>
      </c>
      <c r="C433" s="2" t="s">
        <v>17</v>
      </c>
      <c r="D433" s="2" t="s">
        <v>17</v>
      </c>
      <c r="E433" s="2" t="s">
        <v>20</v>
      </c>
      <c r="F433" s="14">
        <f t="shared" si="16"/>
        <v>1</v>
      </c>
      <c r="G433" t="s">
        <v>35</v>
      </c>
      <c r="H433" t="s">
        <v>22</v>
      </c>
      <c r="I433" t="s">
        <v>23</v>
      </c>
      <c r="J433" t="s">
        <v>23</v>
      </c>
      <c r="K433" t="s">
        <v>32</v>
      </c>
      <c r="L433" t="s">
        <v>20</v>
      </c>
      <c r="M433" t="s">
        <v>22</v>
      </c>
      <c r="N433" t="s">
        <v>22</v>
      </c>
      <c r="O433" t="s">
        <v>20</v>
      </c>
      <c r="P433" s="2" t="s">
        <v>20</v>
      </c>
      <c r="Q433" t="s">
        <v>748</v>
      </c>
      <c r="R433" t="s">
        <v>1241</v>
      </c>
      <c r="S433" t="s">
        <v>18</v>
      </c>
      <c r="T433" t="s">
        <v>1241</v>
      </c>
      <c r="U433" t="s">
        <v>749</v>
      </c>
      <c r="V433" t="s">
        <v>1241</v>
      </c>
      <c r="W433" t="s">
        <v>750</v>
      </c>
      <c r="X433" t="s">
        <v>1241</v>
      </c>
    </row>
    <row r="434" spans="1:24" x14ac:dyDescent="0.3">
      <c r="A434">
        <v>343</v>
      </c>
      <c r="C434" s="2" t="s">
        <v>17</v>
      </c>
      <c r="D434" s="2" t="s">
        <v>17</v>
      </c>
      <c r="E434" s="2" t="s">
        <v>20</v>
      </c>
      <c r="F434" s="14">
        <f t="shared" si="16"/>
        <v>1</v>
      </c>
      <c r="G434" t="s">
        <v>35</v>
      </c>
      <c r="H434" t="s">
        <v>20</v>
      </c>
      <c r="I434" t="s">
        <v>28</v>
      </c>
      <c r="J434" t="s">
        <v>22</v>
      </c>
      <c r="K434" t="s">
        <v>22</v>
      </c>
      <c r="L434" t="s">
        <v>22</v>
      </c>
      <c r="M434" t="s">
        <v>22</v>
      </c>
      <c r="N434" t="s">
        <v>22</v>
      </c>
      <c r="O434" t="s">
        <v>23</v>
      </c>
      <c r="P434" s="2" t="s">
        <v>20</v>
      </c>
      <c r="Q434" t="s">
        <v>816</v>
      </c>
      <c r="R434" t="s">
        <v>1241</v>
      </c>
      <c r="S434" t="s">
        <v>817</v>
      </c>
      <c r="T434" t="s">
        <v>1241</v>
      </c>
      <c r="U434" t="s">
        <v>818</v>
      </c>
      <c r="V434" t="s">
        <v>1241</v>
      </c>
      <c r="W434" t="s">
        <v>819</v>
      </c>
      <c r="X434" t="s">
        <v>1241</v>
      </c>
    </row>
    <row r="435" spans="1:24" x14ac:dyDescent="0.3">
      <c r="A435">
        <v>344</v>
      </c>
      <c r="C435" s="2" t="s">
        <v>17</v>
      </c>
      <c r="D435" s="2" t="s">
        <v>17</v>
      </c>
      <c r="E435" s="2" t="s">
        <v>20</v>
      </c>
      <c r="F435" s="14">
        <f t="shared" si="16"/>
        <v>1</v>
      </c>
      <c r="G435" t="s">
        <v>35</v>
      </c>
      <c r="H435" t="s">
        <v>22</v>
      </c>
      <c r="I435" t="s">
        <v>22</v>
      </c>
      <c r="J435" t="s">
        <v>22</v>
      </c>
      <c r="K435" t="s">
        <v>32</v>
      </c>
      <c r="L435" t="s">
        <v>20</v>
      </c>
      <c r="M435" t="s">
        <v>22</v>
      </c>
      <c r="N435" t="s">
        <v>22</v>
      </c>
      <c r="O435" t="s">
        <v>20</v>
      </c>
      <c r="P435" s="2" t="s">
        <v>20</v>
      </c>
      <c r="Q435" t="s">
        <v>820</v>
      </c>
      <c r="R435" t="s">
        <v>1241</v>
      </c>
      <c r="T435" t="s">
        <v>1241</v>
      </c>
      <c r="U435" t="s">
        <v>821</v>
      </c>
      <c r="V435" t="s">
        <v>1241</v>
      </c>
      <c r="W435" t="s">
        <v>822</v>
      </c>
      <c r="X435" t="s">
        <v>1241</v>
      </c>
    </row>
    <row r="436" spans="1:24" x14ac:dyDescent="0.3">
      <c r="A436">
        <v>345</v>
      </c>
      <c r="C436" s="2" t="s">
        <v>17</v>
      </c>
      <c r="D436" s="2" t="s">
        <v>17</v>
      </c>
      <c r="E436" s="2" t="s">
        <v>20</v>
      </c>
      <c r="F436" s="14">
        <f t="shared" si="16"/>
        <v>1</v>
      </c>
      <c r="G436" t="s">
        <v>21</v>
      </c>
      <c r="H436" t="s">
        <v>23</v>
      </c>
      <c r="I436" t="s">
        <v>23</v>
      </c>
      <c r="J436" t="s">
        <v>22</v>
      </c>
      <c r="K436" t="s">
        <v>28</v>
      </c>
      <c r="L436" t="s">
        <v>21</v>
      </c>
      <c r="M436" t="s">
        <v>22</v>
      </c>
      <c r="N436" t="s">
        <v>23</v>
      </c>
      <c r="O436" t="s">
        <v>28</v>
      </c>
      <c r="P436" s="2" t="s">
        <v>20</v>
      </c>
      <c r="Q436" t="s">
        <v>823</v>
      </c>
      <c r="R436" t="s">
        <v>1241</v>
      </c>
      <c r="S436" t="s">
        <v>18</v>
      </c>
      <c r="T436" t="s">
        <v>1241</v>
      </c>
      <c r="V436" t="s">
        <v>1241</v>
      </c>
      <c r="W436" t="s">
        <v>824</v>
      </c>
      <c r="X436" t="s">
        <v>1241</v>
      </c>
    </row>
    <row r="437" spans="1:24" x14ac:dyDescent="0.3">
      <c r="A437">
        <v>351</v>
      </c>
      <c r="C437" s="2" t="s">
        <v>17</v>
      </c>
      <c r="D437" s="2" t="s">
        <v>17</v>
      </c>
      <c r="E437" s="2" t="s">
        <v>20</v>
      </c>
      <c r="F437" s="14">
        <f t="shared" si="16"/>
        <v>1</v>
      </c>
      <c r="G437" t="s">
        <v>35</v>
      </c>
      <c r="H437" t="s">
        <v>22</v>
      </c>
      <c r="I437" t="s">
        <v>22</v>
      </c>
      <c r="J437" t="s">
        <v>22</v>
      </c>
      <c r="K437" t="s">
        <v>22</v>
      </c>
      <c r="L437" t="s">
        <v>22</v>
      </c>
      <c r="M437" t="s">
        <v>22</v>
      </c>
      <c r="N437" t="s">
        <v>22</v>
      </c>
      <c r="O437" t="s">
        <v>28</v>
      </c>
      <c r="P437" s="2" t="s">
        <v>20</v>
      </c>
      <c r="Q437" t="s">
        <v>838</v>
      </c>
      <c r="R437" t="s">
        <v>1241</v>
      </c>
      <c r="S437" t="s">
        <v>839</v>
      </c>
      <c r="T437" t="s">
        <v>1241</v>
      </c>
      <c r="U437" t="s">
        <v>840</v>
      </c>
      <c r="V437" t="s">
        <v>1241</v>
      </c>
      <c r="W437" t="s">
        <v>841</v>
      </c>
      <c r="X437" t="s">
        <v>1241</v>
      </c>
    </row>
    <row r="438" spans="1:24" x14ac:dyDescent="0.3">
      <c r="A438">
        <v>353</v>
      </c>
      <c r="C438" s="2" t="s">
        <v>17</v>
      </c>
      <c r="D438" s="2" t="s">
        <v>17</v>
      </c>
      <c r="E438" s="2" t="s">
        <v>20</v>
      </c>
      <c r="F438" s="14">
        <f t="shared" si="16"/>
        <v>1</v>
      </c>
      <c r="G438" t="s">
        <v>21</v>
      </c>
      <c r="H438" t="s">
        <v>22</v>
      </c>
      <c r="I438" t="s">
        <v>23</v>
      </c>
      <c r="J438" t="s">
        <v>22</v>
      </c>
      <c r="K438" t="s">
        <v>22</v>
      </c>
      <c r="L438" t="s">
        <v>22</v>
      </c>
      <c r="M438" t="s">
        <v>22</v>
      </c>
      <c r="N438" t="s">
        <v>22</v>
      </c>
      <c r="O438" t="s">
        <v>20</v>
      </c>
      <c r="P438" s="2" t="s">
        <v>20</v>
      </c>
      <c r="Q438" t="s">
        <v>843</v>
      </c>
      <c r="R438" t="s">
        <v>1241</v>
      </c>
      <c r="S438" t="s">
        <v>844</v>
      </c>
      <c r="T438" t="s">
        <v>1241</v>
      </c>
      <c r="U438" t="s">
        <v>845</v>
      </c>
      <c r="V438" t="s">
        <v>1241</v>
      </c>
      <c r="W438" t="s">
        <v>846</v>
      </c>
      <c r="X438" t="s">
        <v>1241</v>
      </c>
    </row>
    <row r="439" spans="1:24" x14ac:dyDescent="0.3">
      <c r="A439">
        <v>356</v>
      </c>
      <c r="B439" t="s">
        <v>1245</v>
      </c>
      <c r="C439" s="2" t="s">
        <v>17</v>
      </c>
      <c r="D439" s="2" t="s">
        <v>17</v>
      </c>
      <c r="E439" s="2" t="s">
        <v>20</v>
      </c>
      <c r="F439" s="14">
        <f t="shared" si="16"/>
        <v>1</v>
      </c>
      <c r="G439" t="s">
        <v>35</v>
      </c>
      <c r="H439" t="s">
        <v>22</v>
      </c>
      <c r="I439" t="s">
        <v>22</v>
      </c>
      <c r="J439" t="s">
        <v>22</v>
      </c>
      <c r="K439" t="s">
        <v>23</v>
      </c>
      <c r="L439" t="s">
        <v>22</v>
      </c>
      <c r="M439" t="s">
        <v>22</v>
      </c>
      <c r="N439" t="s">
        <v>22</v>
      </c>
      <c r="O439" t="s">
        <v>20</v>
      </c>
      <c r="P439" s="2" t="s">
        <v>20</v>
      </c>
      <c r="Q439" t="s">
        <v>855</v>
      </c>
      <c r="R439" t="s">
        <v>1241</v>
      </c>
      <c r="S439" t="s">
        <v>856</v>
      </c>
      <c r="T439" t="s">
        <v>1241</v>
      </c>
      <c r="U439" t="s">
        <v>857</v>
      </c>
      <c r="V439" t="s">
        <v>1241</v>
      </c>
      <c r="W439" t="s">
        <v>858</v>
      </c>
      <c r="X439" t="s">
        <v>1241</v>
      </c>
    </row>
    <row r="440" spans="1:24" x14ac:dyDescent="0.3">
      <c r="A440">
        <v>358</v>
      </c>
      <c r="C440" s="2" t="s">
        <v>17</v>
      </c>
      <c r="D440" s="2" t="s">
        <v>17</v>
      </c>
      <c r="E440" s="2" t="s">
        <v>20</v>
      </c>
      <c r="F440" s="14">
        <f t="shared" si="16"/>
        <v>1</v>
      </c>
      <c r="G440" t="s">
        <v>35</v>
      </c>
      <c r="H440" t="s">
        <v>22</v>
      </c>
      <c r="I440" t="s">
        <v>22</v>
      </c>
      <c r="J440" t="s">
        <v>22</v>
      </c>
      <c r="K440" t="s">
        <v>32</v>
      </c>
      <c r="L440" t="s">
        <v>20</v>
      </c>
      <c r="M440" t="s">
        <v>22</v>
      </c>
      <c r="N440" t="s">
        <v>22</v>
      </c>
      <c r="O440" t="s">
        <v>20</v>
      </c>
      <c r="P440" s="2" t="s">
        <v>20</v>
      </c>
      <c r="Q440" t="s">
        <v>863</v>
      </c>
      <c r="R440" t="s">
        <v>1241</v>
      </c>
      <c r="S440" t="s">
        <v>126</v>
      </c>
      <c r="T440" t="s">
        <v>1241</v>
      </c>
      <c r="U440" t="s">
        <v>864</v>
      </c>
      <c r="V440" t="s">
        <v>1241</v>
      </c>
      <c r="W440" t="s">
        <v>865</v>
      </c>
      <c r="X440" t="s">
        <v>1241</v>
      </c>
    </row>
    <row r="441" spans="1:24" x14ac:dyDescent="0.3">
      <c r="A441">
        <v>359</v>
      </c>
      <c r="C441" s="2" t="s">
        <v>17</v>
      </c>
      <c r="D441" s="2" t="s">
        <v>17</v>
      </c>
      <c r="E441" s="2" t="s">
        <v>20</v>
      </c>
      <c r="F441" s="14">
        <f t="shared" si="16"/>
        <v>1</v>
      </c>
      <c r="G441" t="s">
        <v>35</v>
      </c>
      <c r="H441" t="s">
        <v>22</v>
      </c>
      <c r="I441" t="s">
        <v>22</v>
      </c>
      <c r="J441" t="s">
        <v>22</v>
      </c>
      <c r="K441" t="s">
        <v>32</v>
      </c>
      <c r="L441" t="s">
        <v>20</v>
      </c>
      <c r="M441" t="s">
        <v>22</v>
      </c>
      <c r="N441" t="s">
        <v>22</v>
      </c>
      <c r="O441" t="s">
        <v>20</v>
      </c>
      <c r="P441" s="2" t="s">
        <v>20</v>
      </c>
      <c r="Q441" t="s">
        <v>866</v>
      </c>
      <c r="R441" t="s">
        <v>1241</v>
      </c>
      <c r="S441" t="s">
        <v>867</v>
      </c>
      <c r="T441" t="s">
        <v>1241</v>
      </c>
      <c r="U441" t="s">
        <v>868</v>
      </c>
      <c r="V441" t="s">
        <v>1241</v>
      </c>
      <c r="W441" t="s">
        <v>869</v>
      </c>
      <c r="X441" t="s">
        <v>1241</v>
      </c>
    </row>
    <row r="442" spans="1:24" x14ac:dyDescent="0.3">
      <c r="A442">
        <v>360</v>
      </c>
      <c r="C442" s="2" t="s">
        <v>17</v>
      </c>
      <c r="D442" s="2" t="s">
        <v>17</v>
      </c>
      <c r="E442" s="2" t="s">
        <v>20</v>
      </c>
      <c r="F442" s="14">
        <f t="shared" si="16"/>
        <v>1</v>
      </c>
      <c r="G442" t="s">
        <v>137</v>
      </c>
      <c r="H442" t="s">
        <v>23</v>
      </c>
      <c r="I442" t="s">
        <v>22</v>
      </c>
      <c r="J442" t="s">
        <v>22</v>
      </c>
      <c r="K442" t="s">
        <v>22</v>
      </c>
      <c r="L442" t="s">
        <v>22</v>
      </c>
      <c r="M442" t="s">
        <v>22</v>
      </c>
      <c r="N442" t="s">
        <v>22</v>
      </c>
      <c r="O442" t="s">
        <v>21</v>
      </c>
      <c r="P442" s="2" t="s">
        <v>20</v>
      </c>
      <c r="Q442" t="s">
        <v>870</v>
      </c>
      <c r="R442" t="s">
        <v>1241</v>
      </c>
      <c r="S442" t="s">
        <v>18</v>
      </c>
      <c r="T442" t="s">
        <v>1241</v>
      </c>
      <c r="U442" t="s">
        <v>871</v>
      </c>
      <c r="V442" t="s">
        <v>1241</v>
      </c>
      <c r="W442" t="s">
        <v>872</v>
      </c>
      <c r="X442" t="s">
        <v>1241</v>
      </c>
    </row>
    <row r="443" spans="1:24" x14ac:dyDescent="0.3">
      <c r="A443">
        <v>365</v>
      </c>
      <c r="C443" s="2" t="s">
        <v>17</v>
      </c>
      <c r="D443" s="2" t="s">
        <v>17</v>
      </c>
      <c r="E443" s="2" t="s">
        <v>20</v>
      </c>
      <c r="F443" s="14">
        <f t="shared" si="16"/>
        <v>1</v>
      </c>
      <c r="G443" t="s">
        <v>35</v>
      </c>
      <c r="H443" t="s">
        <v>22</v>
      </c>
      <c r="I443" t="s">
        <v>22</v>
      </c>
      <c r="J443" t="s">
        <v>22</v>
      </c>
      <c r="K443" t="s">
        <v>22</v>
      </c>
      <c r="L443" t="s">
        <v>22</v>
      </c>
      <c r="M443" t="s">
        <v>22</v>
      </c>
      <c r="N443" t="s">
        <v>22</v>
      </c>
      <c r="O443" t="s">
        <v>20</v>
      </c>
      <c r="P443" s="2" t="s">
        <v>20</v>
      </c>
      <c r="Q443" t="s">
        <v>883</v>
      </c>
      <c r="R443" t="s">
        <v>1241</v>
      </c>
      <c r="S443" t="s">
        <v>18</v>
      </c>
      <c r="T443" t="s">
        <v>1241</v>
      </c>
      <c r="U443" t="s">
        <v>884</v>
      </c>
      <c r="V443" t="s">
        <v>1241</v>
      </c>
      <c r="X443" t="s">
        <v>1241</v>
      </c>
    </row>
    <row r="444" spans="1:24" x14ac:dyDescent="0.3">
      <c r="A444">
        <v>366</v>
      </c>
      <c r="C444" s="2" t="s">
        <v>17</v>
      </c>
      <c r="D444" s="2" t="s">
        <v>17</v>
      </c>
      <c r="E444" s="2" t="s">
        <v>20</v>
      </c>
      <c r="F444" s="14">
        <f t="shared" si="16"/>
        <v>1</v>
      </c>
      <c r="G444" t="s">
        <v>35</v>
      </c>
      <c r="H444" t="s">
        <v>22</v>
      </c>
      <c r="I444" t="s">
        <v>22</v>
      </c>
      <c r="J444" t="s">
        <v>22</v>
      </c>
      <c r="K444" t="s">
        <v>22</v>
      </c>
      <c r="L444" t="s">
        <v>22</v>
      </c>
      <c r="M444" t="s">
        <v>22</v>
      </c>
      <c r="N444" t="s">
        <v>22</v>
      </c>
      <c r="O444" t="s">
        <v>20</v>
      </c>
      <c r="P444" s="2" t="s">
        <v>20</v>
      </c>
      <c r="Q444" t="s">
        <v>885</v>
      </c>
      <c r="R444" t="s">
        <v>1241</v>
      </c>
      <c r="S444" t="s">
        <v>18</v>
      </c>
      <c r="T444" t="s">
        <v>1241</v>
      </c>
      <c r="V444" t="s">
        <v>1241</v>
      </c>
      <c r="W444" t="s">
        <v>886</v>
      </c>
      <c r="X444" t="s">
        <v>1241</v>
      </c>
    </row>
    <row r="445" spans="1:24" x14ac:dyDescent="0.3">
      <c r="A445">
        <v>367</v>
      </c>
      <c r="C445" s="2" t="s">
        <v>17</v>
      </c>
      <c r="D445" s="2" t="s">
        <v>17</v>
      </c>
      <c r="E445" s="2" t="s">
        <v>20</v>
      </c>
      <c r="F445" s="14">
        <f t="shared" si="16"/>
        <v>1</v>
      </c>
      <c r="G445" t="s">
        <v>35</v>
      </c>
      <c r="H445" t="s">
        <v>22</v>
      </c>
      <c r="I445" t="s">
        <v>23</v>
      </c>
      <c r="J445" t="s">
        <v>22</v>
      </c>
      <c r="K445" t="s">
        <v>22</v>
      </c>
      <c r="L445" t="s">
        <v>22</v>
      </c>
      <c r="M445" t="s">
        <v>22</v>
      </c>
      <c r="N445" t="s">
        <v>22</v>
      </c>
      <c r="O445" t="s">
        <v>21</v>
      </c>
      <c r="P445" s="2" t="s">
        <v>20</v>
      </c>
      <c r="Q445" t="s">
        <v>887</v>
      </c>
      <c r="R445" t="s">
        <v>1241</v>
      </c>
      <c r="S445" t="s">
        <v>888</v>
      </c>
      <c r="T445" t="s">
        <v>1241</v>
      </c>
      <c r="U445" t="s">
        <v>889</v>
      </c>
      <c r="V445" t="s">
        <v>1241</v>
      </c>
      <c r="W445" t="s">
        <v>890</v>
      </c>
      <c r="X445" t="s">
        <v>1241</v>
      </c>
    </row>
    <row r="446" spans="1:24" x14ac:dyDescent="0.3">
      <c r="A446">
        <v>368</v>
      </c>
      <c r="C446" s="2" t="s">
        <v>17</v>
      </c>
      <c r="D446" s="2" t="s">
        <v>17</v>
      </c>
      <c r="E446" s="2" t="s">
        <v>20</v>
      </c>
      <c r="F446" s="14">
        <f t="shared" si="16"/>
        <v>1</v>
      </c>
      <c r="G446" t="s">
        <v>137</v>
      </c>
      <c r="H446" t="s">
        <v>22</v>
      </c>
      <c r="I446" t="s">
        <v>21</v>
      </c>
      <c r="J446" t="s">
        <v>28</v>
      </c>
      <c r="K446" t="s">
        <v>21</v>
      </c>
      <c r="L446" t="s">
        <v>20</v>
      </c>
      <c r="M446" t="s">
        <v>22</v>
      </c>
      <c r="N446" t="s">
        <v>22</v>
      </c>
      <c r="O446" t="s">
        <v>20</v>
      </c>
      <c r="P446" s="2" t="s">
        <v>20</v>
      </c>
      <c r="Q446" t="s">
        <v>891</v>
      </c>
      <c r="R446" t="s">
        <v>1241</v>
      </c>
      <c r="S446" t="s">
        <v>892</v>
      </c>
      <c r="T446" t="s">
        <v>1241</v>
      </c>
      <c r="U446" t="s">
        <v>893</v>
      </c>
      <c r="V446" t="s">
        <v>1241</v>
      </c>
      <c r="W446" t="s">
        <v>894</v>
      </c>
      <c r="X446" t="s">
        <v>1241</v>
      </c>
    </row>
    <row r="447" spans="1:24" x14ac:dyDescent="0.3">
      <c r="A447">
        <v>369</v>
      </c>
      <c r="C447" s="2" t="s">
        <v>17</v>
      </c>
      <c r="D447" s="2" t="s">
        <v>17</v>
      </c>
      <c r="E447" s="2" t="s">
        <v>20</v>
      </c>
      <c r="F447" s="14">
        <f t="shared" si="16"/>
        <v>1</v>
      </c>
      <c r="G447" t="s">
        <v>35</v>
      </c>
      <c r="H447" t="s">
        <v>22</v>
      </c>
      <c r="I447" t="s">
        <v>22</v>
      </c>
      <c r="J447" t="s">
        <v>22</v>
      </c>
      <c r="K447" t="s">
        <v>32</v>
      </c>
      <c r="L447" t="s">
        <v>21</v>
      </c>
      <c r="M447" t="s">
        <v>22</v>
      </c>
      <c r="N447" t="s">
        <v>22</v>
      </c>
      <c r="O447" t="s">
        <v>21</v>
      </c>
      <c r="P447" s="2" t="s">
        <v>20</v>
      </c>
      <c r="Q447" t="s">
        <v>895</v>
      </c>
      <c r="R447" t="s">
        <v>1241</v>
      </c>
      <c r="S447" t="s">
        <v>896</v>
      </c>
      <c r="T447" t="s">
        <v>1241</v>
      </c>
      <c r="U447" t="s">
        <v>897</v>
      </c>
      <c r="V447" t="s">
        <v>1241</v>
      </c>
      <c r="W447" t="s">
        <v>898</v>
      </c>
      <c r="X447" t="s">
        <v>1241</v>
      </c>
    </row>
    <row r="448" spans="1:24" x14ac:dyDescent="0.3">
      <c r="A448">
        <v>372</v>
      </c>
      <c r="C448" s="2" t="s">
        <v>17</v>
      </c>
      <c r="D448" s="2" t="s">
        <v>17</v>
      </c>
      <c r="E448" s="2" t="s">
        <v>20</v>
      </c>
      <c r="F448" s="14">
        <f t="shared" si="16"/>
        <v>1</v>
      </c>
      <c r="G448" t="s">
        <v>35</v>
      </c>
      <c r="H448" t="s">
        <v>22</v>
      </c>
      <c r="I448" t="s">
        <v>22</v>
      </c>
      <c r="J448" t="s">
        <v>22</v>
      </c>
      <c r="K448" t="s">
        <v>32</v>
      </c>
      <c r="L448" t="s">
        <v>20</v>
      </c>
      <c r="M448" t="s">
        <v>22</v>
      </c>
      <c r="N448" t="s">
        <v>22</v>
      </c>
      <c r="O448" t="s">
        <v>21</v>
      </c>
      <c r="P448" s="2" t="s">
        <v>20</v>
      </c>
      <c r="R448" t="s">
        <v>1241</v>
      </c>
      <c r="T448" t="s">
        <v>1241</v>
      </c>
      <c r="V448" t="s">
        <v>1241</v>
      </c>
      <c r="X448" t="s">
        <v>1241</v>
      </c>
    </row>
    <row r="449" spans="1:25" x14ac:dyDescent="0.3">
      <c r="A449">
        <v>373</v>
      </c>
      <c r="C449" s="2" t="s">
        <v>17</v>
      </c>
      <c r="D449" s="2" t="s">
        <v>17</v>
      </c>
      <c r="E449" s="2" t="s">
        <v>20</v>
      </c>
      <c r="F449" s="14">
        <f t="shared" si="16"/>
        <v>1</v>
      </c>
      <c r="G449" t="s">
        <v>35</v>
      </c>
      <c r="H449" t="s">
        <v>22</v>
      </c>
      <c r="I449" t="s">
        <v>22</v>
      </c>
      <c r="J449" t="s">
        <v>22</v>
      </c>
      <c r="K449" t="s">
        <v>32</v>
      </c>
      <c r="L449" t="s">
        <v>20</v>
      </c>
      <c r="M449" t="s">
        <v>22</v>
      </c>
      <c r="N449" t="s">
        <v>22</v>
      </c>
      <c r="O449" t="s">
        <v>20</v>
      </c>
      <c r="P449" s="2" t="s">
        <v>20</v>
      </c>
      <c r="Q449" t="s">
        <v>903</v>
      </c>
      <c r="R449" t="s">
        <v>1241</v>
      </c>
      <c r="T449" t="s">
        <v>1241</v>
      </c>
      <c r="V449" t="s">
        <v>1241</v>
      </c>
      <c r="X449" t="s">
        <v>1241</v>
      </c>
    </row>
    <row r="450" spans="1:25" x14ac:dyDescent="0.3">
      <c r="A450">
        <v>376</v>
      </c>
      <c r="C450" s="2" t="s">
        <v>17</v>
      </c>
      <c r="D450" s="2" t="s">
        <v>17</v>
      </c>
      <c r="E450" s="2" t="s">
        <v>20</v>
      </c>
      <c r="F450" s="14">
        <f t="shared" si="16"/>
        <v>1</v>
      </c>
      <c r="G450" t="s">
        <v>35</v>
      </c>
      <c r="H450" t="s">
        <v>22</v>
      </c>
      <c r="I450" t="s">
        <v>22</v>
      </c>
      <c r="J450" t="s">
        <v>22</v>
      </c>
      <c r="K450" t="s">
        <v>23</v>
      </c>
      <c r="L450" t="s">
        <v>23</v>
      </c>
      <c r="M450" t="s">
        <v>22</v>
      </c>
      <c r="N450" t="s">
        <v>23</v>
      </c>
      <c r="O450" t="s">
        <v>28</v>
      </c>
      <c r="P450" s="2" t="s">
        <v>20</v>
      </c>
      <c r="Q450" t="s">
        <v>910</v>
      </c>
      <c r="R450" t="s">
        <v>1241</v>
      </c>
      <c r="T450" t="s">
        <v>1241</v>
      </c>
      <c r="V450" t="s">
        <v>1241</v>
      </c>
      <c r="W450" t="s">
        <v>911</v>
      </c>
      <c r="X450" t="s">
        <v>1241</v>
      </c>
    </row>
    <row r="451" spans="1:25" x14ac:dyDescent="0.3">
      <c r="A451">
        <v>380</v>
      </c>
      <c r="C451" s="2" t="s">
        <v>17</v>
      </c>
      <c r="D451" s="2" t="s">
        <v>17</v>
      </c>
      <c r="E451" s="2" t="s">
        <v>20</v>
      </c>
      <c r="F451" s="14">
        <f t="shared" si="16"/>
        <v>1</v>
      </c>
      <c r="G451" t="s">
        <v>137</v>
      </c>
      <c r="H451" t="s">
        <v>22</v>
      </c>
      <c r="I451" t="s">
        <v>22</v>
      </c>
      <c r="J451" t="s">
        <v>22</v>
      </c>
      <c r="K451" t="s">
        <v>22</v>
      </c>
      <c r="L451" t="s">
        <v>21</v>
      </c>
      <c r="M451" t="s">
        <v>22</v>
      </c>
      <c r="N451" t="s">
        <v>22</v>
      </c>
      <c r="O451" t="s">
        <v>28</v>
      </c>
      <c r="P451" s="2" t="s">
        <v>20</v>
      </c>
      <c r="Q451" t="s">
        <v>922</v>
      </c>
      <c r="R451" t="s">
        <v>1241</v>
      </c>
      <c r="S451" t="s">
        <v>923</v>
      </c>
      <c r="T451" t="s">
        <v>1241</v>
      </c>
      <c r="U451" t="s">
        <v>924</v>
      </c>
      <c r="V451" t="s">
        <v>1241</v>
      </c>
      <c r="W451" t="s">
        <v>925</v>
      </c>
      <c r="X451" t="s">
        <v>1241</v>
      </c>
    </row>
    <row r="452" spans="1:25" x14ac:dyDescent="0.3">
      <c r="A452">
        <v>382</v>
      </c>
      <c r="C452" s="2" t="s">
        <v>17</v>
      </c>
      <c r="D452" s="2" t="s">
        <v>17</v>
      </c>
      <c r="E452" s="2" t="s">
        <v>20</v>
      </c>
      <c r="F452" s="14">
        <f t="shared" si="16"/>
        <v>1</v>
      </c>
      <c r="G452" t="s">
        <v>35</v>
      </c>
      <c r="H452" t="s">
        <v>22</v>
      </c>
      <c r="I452" t="s">
        <v>22</v>
      </c>
      <c r="J452" t="s">
        <v>22</v>
      </c>
      <c r="K452" t="s">
        <v>22</v>
      </c>
      <c r="L452" t="s">
        <v>22</v>
      </c>
      <c r="M452" t="s">
        <v>22</v>
      </c>
      <c r="N452" t="s">
        <v>22</v>
      </c>
      <c r="O452" t="s">
        <v>20</v>
      </c>
      <c r="P452" s="2" t="s">
        <v>20</v>
      </c>
      <c r="R452" t="s">
        <v>1241</v>
      </c>
      <c r="T452" t="s">
        <v>1241</v>
      </c>
      <c r="V452" t="s">
        <v>1241</v>
      </c>
      <c r="X452" t="s">
        <v>1241</v>
      </c>
    </row>
    <row r="453" spans="1:25" x14ac:dyDescent="0.3">
      <c r="A453">
        <v>383</v>
      </c>
      <c r="C453" s="2" t="s">
        <v>17</v>
      </c>
      <c r="D453" s="2" t="s">
        <v>17</v>
      </c>
      <c r="E453" s="2" t="s">
        <v>20</v>
      </c>
      <c r="F453" s="14">
        <f t="shared" si="16"/>
        <v>1</v>
      </c>
      <c r="G453" t="s">
        <v>35</v>
      </c>
      <c r="H453" t="s">
        <v>22</v>
      </c>
      <c r="I453" t="s">
        <v>22</v>
      </c>
      <c r="J453" t="s">
        <v>22</v>
      </c>
      <c r="K453" t="s">
        <v>22</v>
      </c>
      <c r="L453" t="s">
        <v>22</v>
      </c>
      <c r="M453" t="s">
        <v>22</v>
      </c>
      <c r="N453" t="s">
        <v>22</v>
      </c>
      <c r="O453" t="s">
        <v>20</v>
      </c>
      <c r="P453" s="2" t="s">
        <v>20</v>
      </c>
      <c r="R453" t="s">
        <v>1241</v>
      </c>
      <c r="T453" t="s">
        <v>1241</v>
      </c>
      <c r="V453" t="s">
        <v>1241</v>
      </c>
      <c r="X453" t="s">
        <v>1241</v>
      </c>
    </row>
    <row r="454" spans="1:25" x14ac:dyDescent="0.3">
      <c r="A454">
        <v>396</v>
      </c>
      <c r="C454" s="2" t="s">
        <v>17</v>
      </c>
      <c r="D454" s="2" t="s">
        <v>17</v>
      </c>
      <c r="E454" s="2" t="s">
        <v>20</v>
      </c>
      <c r="F454" s="14">
        <f t="shared" si="16"/>
        <v>1</v>
      </c>
      <c r="G454" t="s">
        <v>35</v>
      </c>
      <c r="H454" t="s">
        <v>22</v>
      </c>
      <c r="I454" t="s">
        <v>22</v>
      </c>
      <c r="J454" t="s">
        <v>22</v>
      </c>
      <c r="K454" t="s">
        <v>21</v>
      </c>
      <c r="L454" t="s">
        <v>21</v>
      </c>
      <c r="M454" t="s">
        <v>22</v>
      </c>
      <c r="N454" t="s">
        <v>22</v>
      </c>
      <c r="O454" t="s">
        <v>20</v>
      </c>
      <c r="P454" s="2" t="s">
        <v>20</v>
      </c>
      <c r="Q454" t="s">
        <v>954</v>
      </c>
      <c r="R454" t="s">
        <v>1241</v>
      </c>
      <c r="S454" t="s">
        <v>955</v>
      </c>
      <c r="T454" t="s">
        <v>1241</v>
      </c>
      <c r="U454" t="s">
        <v>955</v>
      </c>
      <c r="V454" t="s">
        <v>1241</v>
      </c>
      <c r="W454" t="s">
        <v>955</v>
      </c>
      <c r="X454" t="s">
        <v>1241</v>
      </c>
    </row>
    <row r="455" spans="1:25" x14ac:dyDescent="0.3">
      <c r="A455">
        <v>404</v>
      </c>
      <c r="C455" s="2" t="s">
        <v>17</v>
      </c>
      <c r="D455" s="2" t="s">
        <v>17</v>
      </c>
      <c r="E455" s="2" t="s">
        <v>20</v>
      </c>
      <c r="F455" s="14">
        <f t="shared" si="16"/>
        <v>1</v>
      </c>
      <c r="G455" t="s">
        <v>137</v>
      </c>
      <c r="H455" t="s">
        <v>22</v>
      </c>
      <c r="I455" t="s">
        <v>22</v>
      </c>
      <c r="J455" t="s">
        <v>22</v>
      </c>
      <c r="K455" t="s">
        <v>28</v>
      </c>
      <c r="L455" t="s">
        <v>28</v>
      </c>
      <c r="M455" t="s">
        <v>22</v>
      </c>
      <c r="N455" t="s">
        <v>22</v>
      </c>
      <c r="O455" t="s">
        <v>20</v>
      </c>
      <c r="P455" s="2" t="s">
        <v>20</v>
      </c>
      <c r="Q455" t="s">
        <v>17</v>
      </c>
      <c r="R455" t="s">
        <v>1241</v>
      </c>
      <c r="S455" t="s">
        <v>18</v>
      </c>
      <c r="T455" t="s">
        <v>1241</v>
      </c>
      <c r="U455" t="s">
        <v>974</v>
      </c>
      <c r="V455" t="s">
        <v>1241</v>
      </c>
      <c r="W455" t="s">
        <v>975</v>
      </c>
      <c r="X455" t="s">
        <v>1241</v>
      </c>
    </row>
    <row r="456" spans="1:25" x14ac:dyDescent="0.3">
      <c r="A456">
        <v>433</v>
      </c>
      <c r="C456" s="2" t="s">
        <v>17</v>
      </c>
      <c r="D456" s="2" t="s">
        <v>17</v>
      </c>
      <c r="E456" s="2" t="s">
        <v>20</v>
      </c>
      <c r="F456" s="14">
        <f t="shared" si="16"/>
        <v>1</v>
      </c>
      <c r="G456" t="s">
        <v>35</v>
      </c>
      <c r="H456" t="s">
        <v>22</v>
      </c>
      <c r="I456" t="s">
        <v>22</v>
      </c>
      <c r="J456" t="s">
        <v>22</v>
      </c>
      <c r="K456" t="s">
        <v>32</v>
      </c>
      <c r="L456" t="s">
        <v>20</v>
      </c>
      <c r="M456" t="s">
        <v>22</v>
      </c>
      <c r="N456" t="s">
        <v>22</v>
      </c>
      <c r="O456" t="s">
        <v>20</v>
      </c>
      <c r="P456" s="2" t="s">
        <v>20</v>
      </c>
      <c r="Q456" t="s">
        <v>1042</v>
      </c>
      <c r="R456" t="s">
        <v>1241</v>
      </c>
      <c r="S456" t="s">
        <v>1043</v>
      </c>
      <c r="T456" t="s">
        <v>1241</v>
      </c>
      <c r="V456" t="s">
        <v>1241</v>
      </c>
      <c r="X456" t="s">
        <v>1241</v>
      </c>
    </row>
    <row r="457" spans="1:25" x14ac:dyDescent="0.3">
      <c r="A457">
        <v>435</v>
      </c>
      <c r="C457" s="2" t="s">
        <v>17</v>
      </c>
      <c r="D457" s="2" t="s">
        <v>17</v>
      </c>
      <c r="E457" s="2" t="s">
        <v>20</v>
      </c>
      <c r="F457" s="14">
        <f t="shared" si="16"/>
        <v>1</v>
      </c>
      <c r="G457" t="s">
        <v>35</v>
      </c>
      <c r="H457" t="s">
        <v>22</v>
      </c>
      <c r="I457" t="s">
        <v>22</v>
      </c>
      <c r="J457" t="s">
        <v>22</v>
      </c>
      <c r="K457" t="s">
        <v>32</v>
      </c>
      <c r="L457" t="s">
        <v>20</v>
      </c>
      <c r="M457" t="s">
        <v>22</v>
      </c>
      <c r="N457" t="s">
        <v>22</v>
      </c>
      <c r="O457" t="s">
        <v>20</v>
      </c>
      <c r="P457" s="2" t="s">
        <v>20</v>
      </c>
      <c r="Q457" t="s">
        <v>1044</v>
      </c>
      <c r="R457" t="s">
        <v>1241</v>
      </c>
      <c r="S457" t="s">
        <v>1045</v>
      </c>
      <c r="T457" t="s">
        <v>1241</v>
      </c>
      <c r="V457" t="s">
        <v>1241</v>
      </c>
      <c r="X457" t="s">
        <v>1241</v>
      </c>
    </row>
    <row r="458" spans="1:25" s="1" customFormat="1" x14ac:dyDescent="0.3">
      <c r="A458">
        <v>445</v>
      </c>
      <c r="B458"/>
      <c r="C458" s="2" t="s">
        <v>17</v>
      </c>
      <c r="D458" s="2" t="s">
        <v>17</v>
      </c>
      <c r="E458" s="2" t="s">
        <v>20</v>
      </c>
      <c r="F458" s="14">
        <f t="shared" si="16"/>
        <v>1</v>
      </c>
      <c r="G458" t="s">
        <v>137</v>
      </c>
      <c r="H458" t="s">
        <v>23</v>
      </c>
      <c r="I458" t="s">
        <v>23</v>
      </c>
      <c r="J458" t="s">
        <v>23</v>
      </c>
      <c r="K458" t="s">
        <v>23</v>
      </c>
      <c r="L458" t="s">
        <v>23</v>
      </c>
      <c r="M458" t="s">
        <v>23</v>
      </c>
      <c r="N458" t="s">
        <v>23</v>
      </c>
      <c r="O458" t="s">
        <v>20</v>
      </c>
      <c r="P458" s="2" t="s">
        <v>20</v>
      </c>
      <c r="Q458" t="s">
        <v>1053</v>
      </c>
      <c r="R458" t="s">
        <v>1241</v>
      </c>
      <c r="S458" t="s">
        <v>1054</v>
      </c>
      <c r="T458" t="s">
        <v>1241</v>
      </c>
      <c r="U458" t="s">
        <v>1055</v>
      </c>
      <c r="V458" t="s">
        <v>1241</v>
      </c>
      <c r="W458" t="s">
        <v>1056</v>
      </c>
      <c r="X458" t="s">
        <v>1241</v>
      </c>
      <c r="Y458"/>
    </row>
    <row r="459" spans="1:25" x14ac:dyDescent="0.3">
      <c r="A459">
        <v>457</v>
      </c>
      <c r="C459" s="2" t="s">
        <v>17</v>
      </c>
      <c r="D459" s="2" t="s">
        <v>17</v>
      </c>
      <c r="E459" s="2" t="s">
        <v>20</v>
      </c>
      <c r="F459" s="14">
        <f t="shared" si="16"/>
        <v>1</v>
      </c>
      <c r="G459" t="s">
        <v>35</v>
      </c>
      <c r="H459" t="s">
        <v>22</v>
      </c>
      <c r="I459" t="s">
        <v>22</v>
      </c>
      <c r="J459" t="s">
        <v>22</v>
      </c>
      <c r="K459" t="s">
        <v>28</v>
      </c>
      <c r="L459" t="s">
        <v>28</v>
      </c>
      <c r="M459" t="s">
        <v>22</v>
      </c>
      <c r="N459" t="s">
        <v>22</v>
      </c>
      <c r="O459" t="s">
        <v>28</v>
      </c>
      <c r="P459" s="2" t="s">
        <v>20</v>
      </c>
      <c r="Q459" t="s">
        <v>1084</v>
      </c>
      <c r="R459" t="s">
        <v>1241</v>
      </c>
      <c r="S459" t="s">
        <v>360</v>
      </c>
      <c r="T459" t="s">
        <v>1241</v>
      </c>
      <c r="U459" t="s">
        <v>1085</v>
      </c>
      <c r="V459" t="s">
        <v>1241</v>
      </c>
      <c r="W459" t="s">
        <v>1086</v>
      </c>
      <c r="X459" t="s">
        <v>1241</v>
      </c>
    </row>
    <row r="460" spans="1:25" x14ac:dyDescent="0.3">
      <c r="A460">
        <v>464</v>
      </c>
      <c r="C460" s="2" t="s">
        <v>17</v>
      </c>
      <c r="D460" s="2" t="s">
        <v>17</v>
      </c>
      <c r="E460" s="2" t="s">
        <v>20</v>
      </c>
      <c r="F460" s="14">
        <f t="shared" si="16"/>
        <v>1</v>
      </c>
      <c r="G460" t="s">
        <v>35</v>
      </c>
      <c r="H460" t="s">
        <v>22</v>
      </c>
      <c r="I460" t="s">
        <v>22</v>
      </c>
      <c r="J460" t="s">
        <v>22</v>
      </c>
      <c r="K460" t="s">
        <v>21</v>
      </c>
      <c r="L460" t="s">
        <v>21</v>
      </c>
      <c r="M460" t="s">
        <v>22</v>
      </c>
      <c r="N460" t="s">
        <v>22</v>
      </c>
      <c r="O460" t="s">
        <v>21</v>
      </c>
      <c r="P460" s="2" t="s">
        <v>20</v>
      </c>
      <c r="Q460" t="s">
        <v>1097</v>
      </c>
      <c r="R460" t="s">
        <v>1241</v>
      </c>
      <c r="S460" t="s">
        <v>18</v>
      </c>
      <c r="T460" t="s">
        <v>1241</v>
      </c>
      <c r="U460" t="s">
        <v>1098</v>
      </c>
      <c r="V460" t="s">
        <v>1241</v>
      </c>
      <c r="X460" t="s">
        <v>1241</v>
      </c>
    </row>
    <row r="461" spans="1:25" x14ac:dyDescent="0.3">
      <c r="A461">
        <v>465</v>
      </c>
      <c r="C461" s="2" t="s">
        <v>17</v>
      </c>
      <c r="D461" s="2" t="s">
        <v>17</v>
      </c>
      <c r="E461" s="2" t="s">
        <v>20</v>
      </c>
      <c r="F461" s="14">
        <f t="shared" si="16"/>
        <v>1</v>
      </c>
      <c r="G461" t="s">
        <v>137</v>
      </c>
      <c r="H461" t="s">
        <v>22</v>
      </c>
      <c r="I461" t="s">
        <v>22</v>
      </c>
      <c r="J461" t="s">
        <v>22</v>
      </c>
      <c r="K461" t="s">
        <v>21</v>
      </c>
      <c r="L461" t="s">
        <v>28</v>
      </c>
      <c r="M461" t="s">
        <v>23</v>
      </c>
      <c r="N461" t="s">
        <v>23</v>
      </c>
      <c r="P461" s="2" t="s">
        <v>20</v>
      </c>
      <c r="R461" t="s">
        <v>1241</v>
      </c>
      <c r="T461" t="s">
        <v>1241</v>
      </c>
      <c r="V461" t="s">
        <v>1241</v>
      </c>
      <c r="X461" t="s">
        <v>1241</v>
      </c>
    </row>
    <row r="462" spans="1:25" x14ac:dyDescent="0.3">
      <c r="A462">
        <v>466</v>
      </c>
      <c r="C462" s="2" t="s">
        <v>17</v>
      </c>
      <c r="D462" s="2" t="s">
        <v>17</v>
      </c>
      <c r="E462" s="2" t="s">
        <v>20</v>
      </c>
      <c r="F462" s="14">
        <f t="shared" si="16"/>
        <v>1</v>
      </c>
      <c r="G462" t="s">
        <v>35</v>
      </c>
      <c r="H462" t="s">
        <v>22</v>
      </c>
      <c r="I462" t="s">
        <v>22</v>
      </c>
      <c r="J462" t="s">
        <v>22</v>
      </c>
      <c r="K462" t="s">
        <v>22</v>
      </c>
      <c r="L462" t="s">
        <v>22</v>
      </c>
      <c r="M462" t="s">
        <v>22</v>
      </c>
      <c r="N462" t="s">
        <v>22</v>
      </c>
      <c r="O462" t="s">
        <v>21</v>
      </c>
      <c r="P462" s="2" t="s">
        <v>20</v>
      </c>
      <c r="R462" t="s">
        <v>1241</v>
      </c>
      <c r="T462" t="s">
        <v>1241</v>
      </c>
      <c r="V462" t="s">
        <v>1241</v>
      </c>
      <c r="X462" t="s">
        <v>1241</v>
      </c>
    </row>
    <row r="463" spans="1:25" x14ac:dyDescent="0.3">
      <c r="A463">
        <v>470</v>
      </c>
      <c r="C463" s="2" t="s">
        <v>17</v>
      </c>
      <c r="D463" s="2" t="s">
        <v>17</v>
      </c>
      <c r="E463" s="2" t="s">
        <v>20</v>
      </c>
      <c r="F463" s="14">
        <f t="shared" si="16"/>
        <v>1</v>
      </c>
      <c r="G463" t="s">
        <v>35</v>
      </c>
      <c r="H463" t="s">
        <v>22</v>
      </c>
      <c r="I463" t="s">
        <v>22</v>
      </c>
      <c r="J463" t="s">
        <v>22</v>
      </c>
      <c r="K463" t="s">
        <v>21</v>
      </c>
      <c r="L463" t="s">
        <v>28</v>
      </c>
      <c r="M463" t="s">
        <v>22</v>
      </c>
      <c r="N463" t="s">
        <v>22</v>
      </c>
      <c r="O463" t="s">
        <v>21</v>
      </c>
      <c r="P463" s="2" t="s">
        <v>20</v>
      </c>
      <c r="Q463" t="s">
        <v>1106</v>
      </c>
      <c r="R463" t="s">
        <v>1241</v>
      </c>
      <c r="S463" t="s">
        <v>1107</v>
      </c>
      <c r="T463" t="s">
        <v>1241</v>
      </c>
      <c r="U463" t="s">
        <v>1108</v>
      </c>
      <c r="V463" t="s">
        <v>1241</v>
      </c>
      <c r="W463" t="s">
        <v>1109</v>
      </c>
      <c r="X463" t="s">
        <v>1241</v>
      </c>
    </row>
    <row r="464" spans="1:25" x14ac:dyDescent="0.3">
      <c r="A464">
        <v>477</v>
      </c>
      <c r="C464" s="2" t="s">
        <v>17</v>
      </c>
      <c r="D464" s="2" t="s">
        <v>17</v>
      </c>
      <c r="E464" s="2" t="s">
        <v>20</v>
      </c>
      <c r="F464" s="14">
        <f t="shared" si="16"/>
        <v>1</v>
      </c>
      <c r="G464" t="s">
        <v>35</v>
      </c>
      <c r="H464" t="s">
        <v>22</v>
      </c>
      <c r="I464" t="s">
        <v>22</v>
      </c>
      <c r="J464" t="s">
        <v>22</v>
      </c>
      <c r="K464" t="s">
        <v>21</v>
      </c>
      <c r="L464" t="s">
        <v>28</v>
      </c>
      <c r="M464" t="s">
        <v>22</v>
      </c>
      <c r="N464" t="s">
        <v>22</v>
      </c>
      <c r="O464" t="s">
        <v>20</v>
      </c>
      <c r="P464" s="2" t="s">
        <v>20</v>
      </c>
      <c r="Q464" t="s">
        <v>1123</v>
      </c>
      <c r="R464" t="s">
        <v>1241</v>
      </c>
      <c r="S464" t="s">
        <v>1124</v>
      </c>
      <c r="T464" t="s">
        <v>1241</v>
      </c>
      <c r="U464" t="s">
        <v>1125</v>
      </c>
      <c r="V464" t="s">
        <v>1241</v>
      </c>
      <c r="X464" t="s">
        <v>1241</v>
      </c>
    </row>
    <row r="465" spans="1:25" x14ac:dyDescent="0.3">
      <c r="A465">
        <v>478</v>
      </c>
      <c r="C465" s="2" t="s">
        <v>17</v>
      </c>
      <c r="D465" s="2" t="s">
        <v>17</v>
      </c>
      <c r="E465" s="2" t="s">
        <v>20</v>
      </c>
      <c r="F465" s="14">
        <f t="shared" si="16"/>
        <v>1</v>
      </c>
      <c r="G465" t="s">
        <v>21</v>
      </c>
      <c r="H465" t="s">
        <v>23</v>
      </c>
      <c r="I465" t="s">
        <v>23</v>
      </c>
      <c r="J465" t="s">
        <v>22</v>
      </c>
      <c r="K465" t="s">
        <v>21</v>
      </c>
      <c r="L465" t="s">
        <v>21</v>
      </c>
      <c r="M465" t="s">
        <v>22</v>
      </c>
      <c r="N465" t="s">
        <v>22</v>
      </c>
      <c r="O465" t="s">
        <v>21</v>
      </c>
      <c r="P465" s="2" t="s">
        <v>20</v>
      </c>
      <c r="Q465" t="s">
        <v>1126</v>
      </c>
      <c r="R465" t="s">
        <v>1241</v>
      </c>
      <c r="S465" t="s">
        <v>1127</v>
      </c>
      <c r="T465" t="s">
        <v>1241</v>
      </c>
      <c r="U465" t="s">
        <v>1128</v>
      </c>
      <c r="V465" t="s">
        <v>1241</v>
      </c>
      <c r="W465" t="s">
        <v>1129</v>
      </c>
      <c r="X465" t="s">
        <v>1241</v>
      </c>
    </row>
    <row r="466" spans="1:25" x14ac:dyDescent="0.3">
      <c r="A466">
        <v>488</v>
      </c>
      <c r="C466" s="2" t="s">
        <v>17</v>
      </c>
      <c r="D466" s="2" t="s">
        <v>17</v>
      </c>
      <c r="E466" s="2" t="s">
        <v>20</v>
      </c>
      <c r="F466" s="14">
        <f t="shared" si="16"/>
        <v>1</v>
      </c>
      <c r="G466" t="s">
        <v>35</v>
      </c>
      <c r="H466" t="s">
        <v>22</v>
      </c>
      <c r="I466" t="s">
        <v>22</v>
      </c>
      <c r="J466" t="s">
        <v>22</v>
      </c>
      <c r="K466" t="s">
        <v>21</v>
      </c>
      <c r="L466" t="s">
        <v>21</v>
      </c>
      <c r="M466" t="s">
        <v>22</v>
      </c>
      <c r="N466" t="s">
        <v>22</v>
      </c>
      <c r="O466" t="s">
        <v>20</v>
      </c>
      <c r="P466" s="2" t="s">
        <v>20</v>
      </c>
      <c r="Q466" t="s">
        <v>1155</v>
      </c>
      <c r="R466" t="s">
        <v>1241</v>
      </c>
      <c r="T466" t="s">
        <v>1241</v>
      </c>
      <c r="V466" t="s">
        <v>1241</v>
      </c>
      <c r="X466" t="s">
        <v>1241</v>
      </c>
    </row>
    <row r="467" spans="1:25" x14ac:dyDescent="0.3">
      <c r="A467">
        <v>489</v>
      </c>
      <c r="C467" s="2" t="s">
        <v>17</v>
      </c>
      <c r="D467" s="2" t="s">
        <v>17</v>
      </c>
      <c r="E467" s="2" t="s">
        <v>20</v>
      </c>
      <c r="F467" s="14">
        <f t="shared" si="16"/>
        <v>1</v>
      </c>
      <c r="G467" t="s">
        <v>35</v>
      </c>
      <c r="H467" t="s">
        <v>22</v>
      </c>
      <c r="I467" t="s">
        <v>22</v>
      </c>
      <c r="J467" t="s">
        <v>22</v>
      </c>
      <c r="K467" t="s">
        <v>22</v>
      </c>
      <c r="L467" t="s">
        <v>22</v>
      </c>
      <c r="M467" t="s">
        <v>22</v>
      </c>
      <c r="N467" t="s">
        <v>22</v>
      </c>
      <c r="O467" t="s">
        <v>22</v>
      </c>
      <c r="P467" s="2" t="s">
        <v>20</v>
      </c>
      <c r="Q467" t="s">
        <v>1156</v>
      </c>
      <c r="R467" t="s">
        <v>1241</v>
      </c>
      <c r="S467" t="s">
        <v>18</v>
      </c>
      <c r="T467" t="s">
        <v>1241</v>
      </c>
      <c r="U467" t="s">
        <v>1157</v>
      </c>
      <c r="V467" t="s">
        <v>1241</v>
      </c>
      <c r="W467" t="s">
        <v>1158</v>
      </c>
      <c r="X467" t="s">
        <v>1241</v>
      </c>
    </row>
    <row r="468" spans="1:25" x14ac:dyDescent="0.3">
      <c r="A468">
        <v>511</v>
      </c>
      <c r="C468" s="2" t="s">
        <v>17</v>
      </c>
      <c r="D468" s="2" t="s">
        <v>17</v>
      </c>
      <c r="E468" s="2" t="s">
        <v>20</v>
      </c>
      <c r="F468" s="14">
        <f t="shared" si="16"/>
        <v>1</v>
      </c>
      <c r="H468" t="s">
        <v>22</v>
      </c>
      <c r="I468" t="s">
        <v>22</v>
      </c>
      <c r="J468" t="s">
        <v>22</v>
      </c>
      <c r="K468" t="s">
        <v>21</v>
      </c>
      <c r="L468" t="s">
        <v>21</v>
      </c>
      <c r="M468" t="s">
        <v>22</v>
      </c>
      <c r="N468" t="s">
        <v>22</v>
      </c>
      <c r="O468" t="s">
        <v>20</v>
      </c>
      <c r="P468" s="2" t="s">
        <v>20</v>
      </c>
      <c r="Q468" t="s">
        <v>1206</v>
      </c>
      <c r="R468" t="s">
        <v>1241</v>
      </c>
      <c r="S468" t="s">
        <v>1207</v>
      </c>
      <c r="T468" t="s">
        <v>1241</v>
      </c>
      <c r="U468" t="s">
        <v>1208</v>
      </c>
      <c r="V468" t="s">
        <v>1241</v>
      </c>
      <c r="X468" t="s">
        <v>1241</v>
      </c>
    </row>
    <row r="469" spans="1:25" x14ac:dyDescent="0.3">
      <c r="A469">
        <v>180</v>
      </c>
      <c r="C469" s="2" t="s">
        <v>17</v>
      </c>
      <c r="D469" s="2" t="s">
        <v>17</v>
      </c>
      <c r="Q469" t="s">
        <v>468</v>
      </c>
      <c r="R469" t="s">
        <v>1241</v>
      </c>
      <c r="S469" t="s">
        <v>469</v>
      </c>
      <c r="T469" t="s">
        <v>1241</v>
      </c>
      <c r="U469" t="s">
        <v>470</v>
      </c>
      <c r="V469" t="s">
        <v>1241</v>
      </c>
      <c r="W469" t="s">
        <v>471</v>
      </c>
      <c r="X469" t="s">
        <v>1241</v>
      </c>
    </row>
    <row r="470" spans="1:25" s="1" customFormat="1" x14ac:dyDescent="0.3">
      <c r="F470" s="11"/>
    </row>
    <row r="471" spans="1:25" x14ac:dyDescent="0.3">
      <c r="A471">
        <v>43</v>
      </c>
      <c r="C471" s="5" t="s">
        <v>18</v>
      </c>
      <c r="D471" s="5" t="s">
        <v>18</v>
      </c>
      <c r="E471" s="5" t="s">
        <v>22</v>
      </c>
      <c r="F471" s="9">
        <f t="shared" ref="F471:F486" si="17">IF(E471="Strongly disagree",5," ")</f>
        <v>5</v>
      </c>
      <c r="G471" t="s">
        <v>19</v>
      </c>
      <c r="H471" t="s">
        <v>20</v>
      </c>
      <c r="I471" t="s">
        <v>20</v>
      </c>
      <c r="J471" t="s">
        <v>20</v>
      </c>
      <c r="K471" t="s">
        <v>21</v>
      </c>
      <c r="L471" t="s">
        <v>23</v>
      </c>
      <c r="M471" t="s">
        <v>20</v>
      </c>
      <c r="N471" t="s">
        <v>21</v>
      </c>
      <c r="O471" t="s">
        <v>28</v>
      </c>
      <c r="P471" s="5" t="s">
        <v>22</v>
      </c>
      <c r="R471" t="s">
        <v>1241</v>
      </c>
      <c r="S471" t="s">
        <v>133</v>
      </c>
      <c r="T471" t="s">
        <v>1241</v>
      </c>
      <c r="V471" t="s">
        <v>1241</v>
      </c>
      <c r="X471" t="s">
        <v>1241</v>
      </c>
    </row>
    <row r="472" spans="1:25" x14ac:dyDescent="0.3">
      <c r="A472">
        <v>47</v>
      </c>
      <c r="C472" s="5" t="s">
        <v>18</v>
      </c>
      <c r="D472" s="5" t="s">
        <v>18</v>
      </c>
      <c r="E472" s="5" t="s">
        <v>22</v>
      </c>
      <c r="F472" s="9">
        <f t="shared" si="17"/>
        <v>5</v>
      </c>
      <c r="G472" t="s">
        <v>19</v>
      </c>
      <c r="H472" t="s">
        <v>20</v>
      </c>
      <c r="I472" t="s">
        <v>20</v>
      </c>
      <c r="J472" t="s">
        <v>20</v>
      </c>
      <c r="K472" t="s">
        <v>32</v>
      </c>
      <c r="L472" t="s">
        <v>22</v>
      </c>
      <c r="M472" t="s">
        <v>20</v>
      </c>
      <c r="N472" t="s">
        <v>22</v>
      </c>
      <c r="O472" t="s">
        <v>28</v>
      </c>
      <c r="P472" s="5" t="s">
        <v>22</v>
      </c>
      <c r="Q472" t="s">
        <v>140</v>
      </c>
      <c r="R472" t="s">
        <v>1241</v>
      </c>
      <c r="S472" t="s">
        <v>141</v>
      </c>
      <c r="T472" t="s">
        <v>1241</v>
      </c>
      <c r="U472" t="s">
        <v>142</v>
      </c>
      <c r="V472" t="s">
        <v>1241</v>
      </c>
      <c r="X472" t="s">
        <v>1241</v>
      </c>
    </row>
    <row r="473" spans="1:25" x14ac:dyDescent="0.3">
      <c r="A473">
        <v>51</v>
      </c>
      <c r="C473" s="5" t="s">
        <v>18</v>
      </c>
      <c r="D473" s="5" t="s">
        <v>18</v>
      </c>
      <c r="E473" s="5" t="s">
        <v>22</v>
      </c>
      <c r="F473" s="9">
        <f t="shared" si="17"/>
        <v>5</v>
      </c>
      <c r="G473" t="s">
        <v>19</v>
      </c>
      <c r="H473" t="s">
        <v>20</v>
      </c>
      <c r="I473" t="s">
        <v>20</v>
      </c>
      <c r="J473" t="s">
        <v>28</v>
      </c>
      <c r="K473" t="s">
        <v>28</v>
      </c>
      <c r="L473" t="s">
        <v>22</v>
      </c>
      <c r="M473" t="s">
        <v>20</v>
      </c>
      <c r="N473" t="s">
        <v>23</v>
      </c>
      <c r="O473" t="s">
        <v>21</v>
      </c>
      <c r="P473" s="5" t="s">
        <v>22</v>
      </c>
      <c r="Q473" t="s">
        <v>151</v>
      </c>
      <c r="R473" t="s">
        <v>1241</v>
      </c>
      <c r="S473" t="s">
        <v>152</v>
      </c>
      <c r="T473" t="s">
        <v>1241</v>
      </c>
      <c r="U473" t="s">
        <v>153</v>
      </c>
      <c r="V473" t="s">
        <v>1241</v>
      </c>
      <c r="W473" t="s">
        <v>154</v>
      </c>
      <c r="X473" t="s">
        <v>1241</v>
      </c>
    </row>
    <row r="474" spans="1:25" x14ac:dyDescent="0.3">
      <c r="A474">
        <v>78</v>
      </c>
      <c r="C474" s="5" t="s">
        <v>18</v>
      </c>
      <c r="D474" s="5" t="s">
        <v>18</v>
      </c>
      <c r="E474" s="5" t="s">
        <v>22</v>
      </c>
      <c r="F474" s="9">
        <f t="shared" si="17"/>
        <v>5</v>
      </c>
      <c r="G474" t="s">
        <v>19</v>
      </c>
      <c r="H474" t="s">
        <v>20</v>
      </c>
      <c r="I474" t="s">
        <v>20</v>
      </c>
      <c r="J474" t="s">
        <v>20</v>
      </c>
      <c r="K474" t="s">
        <v>32</v>
      </c>
      <c r="L474" t="s">
        <v>20</v>
      </c>
      <c r="M474" t="s">
        <v>20</v>
      </c>
      <c r="N474" t="s">
        <v>20</v>
      </c>
      <c r="O474" t="s">
        <v>20</v>
      </c>
      <c r="P474" s="5" t="s">
        <v>22</v>
      </c>
      <c r="Q474" t="s">
        <v>216</v>
      </c>
      <c r="R474" t="s">
        <v>1241</v>
      </c>
      <c r="S474" t="s">
        <v>217</v>
      </c>
      <c r="T474" t="s">
        <v>1241</v>
      </c>
      <c r="U474" t="s">
        <v>218</v>
      </c>
      <c r="V474" t="s">
        <v>1241</v>
      </c>
      <c r="W474" t="s">
        <v>219</v>
      </c>
      <c r="X474" t="s">
        <v>1241</v>
      </c>
    </row>
    <row r="475" spans="1:25" x14ac:dyDescent="0.3">
      <c r="A475">
        <v>241</v>
      </c>
      <c r="C475" s="5" t="s">
        <v>18</v>
      </c>
      <c r="D475" s="5" t="s">
        <v>18</v>
      </c>
      <c r="E475" s="5" t="s">
        <v>22</v>
      </c>
      <c r="F475" s="9">
        <f t="shared" si="17"/>
        <v>5</v>
      </c>
      <c r="G475" t="s">
        <v>19</v>
      </c>
      <c r="H475" t="s">
        <v>21</v>
      </c>
      <c r="I475" t="s">
        <v>20</v>
      </c>
      <c r="J475" t="s">
        <v>20</v>
      </c>
      <c r="K475" t="s">
        <v>28</v>
      </c>
      <c r="L475" t="s">
        <v>23</v>
      </c>
      <c r="M475" t="s">
        <v>20</v>
      </c>
      <c r="N475" t="s">
        <v>28</v>
      </c>
      <c r="O475" t="s">
        <v>28</v>
      </c>
      <c r="P475" s="5" t="s">
        <v>22</v>
      </c>
      <c r="Q475" t="s">
        <v>607</v>
      </c>
      <c r="R475" t="s">
        <v>1241</v>
      </c>
      <c r="S475" t="s">
        <v>608</v>
      </c>
      <c r="T475" t="s">
        <v>1241</v>
      </c>
      <c r="V475" t="s">
        <v>1241</v>
      </c>
      <c r="X475" t="s">
        <v>1241</v>
      </c>
    </row>
    <row r="476" spans="1:25" x14ac:dyDescent="0.3">
      <c r="A476">
        <v>243</v>
      </c>
      <c r="C476" s="5" t="s">
        <v>18</v>
      </c>
      <c r="D476" s="5" t="s">
        <v>18</v>
      </c>
      <c r="E476" s="5" t="s">
        <v>22</v>
      </c>
      <c r="F476" s="9">
        <f t="shared" si="17"/>
        <v>5</v>
      </c>
      <c r="G476" t="s">
        <v>19</v>
      </c>
      <c r="H476" t="s">
        <v>20</v>
      </c>
      <c r="I476" t="s">
        <v>20</v>
      </c>
      <c r="J476" t="s">
        <v>21</v>
      </c>
      <c r="K476" t="s">
        <v>28</v>
      </c>
      <c r="L476" t="s">
        <v>28</v>
      </c>
      <c r="M476" t="s">
        <v>20</v>
      </c>
      <c r="N476" t="s">
        <v>21</v>
      </c>
      <c r="O476" t="s">
        <v>23</v>
      </c>
      <c r="P476" s="5" t="s">
        <v>22</v>
      </c>
      <c r="Q476" t="s">
        <v>126</v>
      </c>
      <c r="R476" t="s">
        <v>1241</v>
      </c>
      <c r="S476" t="s">
        <v>609</v>
      </c>
      <c r="T476" t="s">
        <v>1241</v>
      </c>
      <c r="V476" t="s">
        <v>1241</v>
      </c>
      <c r="X476" t="s">
        <v>1241</v>
      </c>
    </row>
    <row r="477" spans="1:25" x14ac:dyDescent="0.3">
      <c r="A477">
        <v>261</v>
      </c>
      <c r="C477" s="5" t="s">
        <v>18</v>
      </c>
      <c r="D477" s="5" t="s">
        <v>18</v>
      </c>
      <c r="E477" s="5" t="s">
        <v>22</v>
      </c>
      <c r="F477" s="9">
        <f t="shared" si="17"/>
        <v>5</v>
      </c>
      <c r="G477" t="s">
        <v>19</v>
      </c>
      <c r="H477" t="s">
        <v>21</v>
      </c>
      <c r="I477" t="s">
        <v>20</v>
      </c>
      <c r="J477" t="s">
        <v>20</v>
      </c>
      <c r="K477" t="s">
        <v>22</v>
      </c>
      <c r="L477" t="s">
        <v>22</v>
      </c>
      <c r="M477" t="s">
        <v>20</v>
      </c>
      <c r="N477" t="s">
        <v>21</v>
      </c>
      <c r="O477" t="s">
        <v>21</v>
      </c>
      <c r="P477" s="5" t="s">
        <v>22</v>
      </c>
      <c r="Q477" t="s">
        <v>645</v>
      </c>
      <c r="R477" t="s">
        <v>1241</v>
      </c>
      <c r="S477" t="s">
        <v>646</v>
      </c>
      <c r="T477" t="s">
        <v>1241</v>
      </c>
      <c r="U477" t="s">
        <v>647</v>
      </c>
      <c r="V477" t="s">
        <v>1241</v>
      </c>
      <c r="X477" t="s">
        <v>1241</v>
      </c>
    </row>
    <row r="478" spans="1:25" x14ac:dyDescent="0.3">
      <c r="A478">
        <v>308</v>
      </c>
      <c r="C478" s="5" t="s">
        <v>18</v>
      </c>
      <c r="D478" s="5" t="s">
        <v>18</v>
      </c>
      <c r="E478" s="5" t="s">
        <v>22</v>
      </c>
      <c r="F478" s="9">
        <f t="shared" si="17"/>
        <v>5</v>
      </c>
      <c r="G478" t="s">
        <v>19</v>
      </c>
      <c r="H478" t="s">
        <v>20</v>
      </c>
      <c r="I478" t="s">
        <v>20</v>
      </c>
      <c r="J478" t="s">
        <v>22</v>
      </c>
      <c r="K478" t="s">
        <v>22</v>
      </c>
      <c r="L478" t="s">
        <v>22</v>
      </c>
      <c r="M478" t="s">
        <v>20</v>
      </c>
      <c r="N478" t="s">
        <v>20</v>
      </c>
      <c r="O478" t="s">
        <v>22</v>
      </c>
      <c r="P478" s="5" t="s">
        <v>22</v>
      </c>
      <c r="Q478" t="s">
        <v>18</v>
      </c>
      <c r="R478" t="s">
        <v>1241</v>
      </c>
      <c r="S478" t="s">
        <v>731</v>
      </c>
      <c r="T478" t="s">
        <v>1241</v>
      </c>
      <c r="U478" t="s">
        <v>732</v>
      </c>
      <c r="V478" t="s">
        <v>1241</v>
      </c>
      <c r="W478" t="s">
        <v>733</v>
      </c>
      <c r="X478" t="s">
        <v>1241</v>
      </c>
    </row>
    <row r="479" spans="1:25" x14ac:dyDescent="0.3">
      <c r="A479">
        <v>387</v>
      </c>
      <c r="C479" s="5" t="s">
        <v>18</v>
      </c>
      <c r="D479" s="5" t="s">
        <v>18</v>
      </c>
      <c r="E479" s="5" t="s">
        <v>22</v>
      </c>
      <c r="F479" s="9">
        <f t="shared" si="17"/>
        <v>5</v>
      </c>
      <c r="G479" t="s">
        <v>19</v>
      </c>
      <c r="H479" t="s">
        <v>20</v>
      </c>
      <c r="I479" t="s">
        <v>20</v>
      </c>
      <c r="J479" t="s">
        <v>20</v>
      </c>
      <c r="K479" t="s">
        <v>23</v>
      </c>
      <c r="L479" t="s">
        <v>23</v>
      </c>
      <c r="M479" t="s">
        <v>20</v>
      </c>
      <c r="N479" t="s">
        <v>20</v>
      </c>
      <c r="O479" t="s">
        <v>21</v>
      </c>
      <c r="P479" s="5" t="s">
        <v>22</v>
      </c>
      <c r="R479" t="s">
        <v>1241</v>
      </c>
      <c r="S479" t="s">
        <v>935</v>
      </c>
      <c r="T479" t="s">
        <v>1241</v>
      </c>
      <c r="U479" t="s">
        <v>936</v>
      </c>
      <c r="V479" t="s">
        <v>1241</v>
      </c>
      <c r="W479" t="s">
        <v>937</v>
      </c>
      <c r="X479" t="s">
        <v>1241</v>
      </c>
    </row>
    <row r="480" spans="1:25" s="1" customFormat="1" x14ac:dyDescent="0.3">
      <c r="A480">
        <v>413</v>
      </c>
      <c r="B480"/>
      <c r="C480" s="5" t="s">
        <v>18</v>
      </c>
      <c r="D480" s="5" t="s">
        <v>18</v>
      </c>
      <c r="E480" s="5" t="s">
        <v>22</v>
      </c>
      <c r="F480" s="9">
        <f t="shared" si="17"/>
        <v>5</v>
      </c>
      <c r="G480" t="s">
        <v>19</v>
      </c>
      <c r="H480" t="s">
        <v>28</v>
      </c>
      <c r="I480" t="s">
        <v>20</v>
      </c>
      <c r="J480" t="s">
        <v>20</v>
      </c>
      <c r="K480" t="s">
        <v>28</v>
      </c>
      <c r="L480" t="s">
        <v>22</v>
      </c>
      <c r="M480" t="s">
        <v>20</v>
      </c>
      <c r="N480" t="s">
        <v>21</v>
      </c>
      <c r="O480" t="s">
        <v>21</v>
      </c>
      <c r="P480" s="5" t="s">
        <v>22</v>
      </c>
      <c r="Q480" t="s">
        <v>995</v>
      </c>
      <c r="R480" t="s">
        <v>1241</v>
      </c>
      <c r="S480" t="s">
        <v>996</v>
      </c>
      <c r="T480" t="s">
        <v>1241</v>
      </c>
      <c r="U480"/>
      <c r="V480" t="s">
        <v>1241</v>
      </c>
      <c r="W480"/>
      <c r="X480" t="s">
        <v>1241</v>
      </c>
      <c r="Y480"/>
    </row>
    <row r="481" spans="1:25" x14ac:dyDescent="0.3">
      <c r="A481">
        <v>415</v>
      </c>
      <c r="C481" s="5" t="s">
        <v>18</v>
      </c>
      <c r="D481" s="5" t="s">
        <v>18</v>
      </c>
      <c r="E481" s="5" t="s">
        <v>22</v>
      </c>
      <c r="F481" s="9">
        <f t="shared" si="17"/>
        <v>5</v>
      </c>
      <c r="G481" t="s">
        <v>19</v>
      </c>
      <c r="H481" t="s">
        <v>20</v>
      </c>
      <c r="I481" t="s">
        <v>20</v>
      </c>
      <c r="J481" t="s">
        <v>21</v>
      </c>
      <c r="K481" t="s">
        <v>21</v>
      </c>
      <c r="L481" t="s">
        <v>21</v>
      </c>
      <c r="M481" t="s">
        <v>20</v>
      </c>
      <c r="N481" t="s">
        <v>20</v>
      </c>
      <c r="O481" t="s">
        <v>22</v>
      </c>
      <c r="P481" s="5" t="s">
        <v>22</v>
      </c>
      <c r="Q481" t="s">
        <v>1001</v>
      </c>
      <c r="R481" t="s">
        <v>1241</v>
      </c>
      <c r="S481" t="s">
        <v>1002</v>
      </c>
      <c r="T481" t="s">
        <v>1241</v>
      </c>
      <c r="U481" t="s">
        <v>1003</v>
      </c>
      <c r="V481" t="s">
        <v>1241</v>
      </c>
      <c r="W481" t="s">
        <v>1004</v>
      </c>
      <c r="X481" t="s">
        <v>1241</v>
      </c>
    </row>
    <row r="482" spans="1:25" x14ac:dyDescent="0.3">
      <c r="A482">
        <v>417</v>
      </c>
      <c r="C482" s="5" t="s">
        <v>18</v>
      </c>
      <c r="D482" s="5" t="s">
        <v>18</v>
      </c>
      <c r="E482" s="5" t="s">
        <v>22</v>
      </c>
      <c r="F482" s="9">
        <f t="shared" si="17"/>
        <v>5</v>
      </c>
      <c r="G482" t="s">
        <v>19</v>
      </c>
      <c r="H482" t="s">
        <v>20</v>
      </c>
      <c r="I482" t="s">
        <v>20</v>
      </c>
      <c r="J482" t="s">
        <v>20</v>
      </c>
      <c r="K482" t="s">
        <v>21</v>
      </c>
      <c r="L482" t="s">
        <v>21</v>
      </c>
      <c r="M482" t="s">
        <v>20</v>
      </c>
      <c r="N482" t="s">
        <v>21</v>
      </c>
      <c r="O482" t="s">
        <v>21</v>
      </c>
      <c r="P482" s="5" t="s">
        <v>22</v>
      </c>
      <c r="Q482" t="s">
        <v>1006</v>
      </c>
      <c r="R482" t="s">
        <v>1241</v>
      </c>
      <c r="S482" t="s">
        <v>1007</v>
      </c>
      <c r="T482" t="s">
        <v>1241</v>
      </c>
      <c r="U482" t="s">
        <v>1008</v>
      </c>
      <c r="V482" t="s">
        <v>1241</v>
      </c>
      <c r="W482" t="s">
        <v>1009</v>
      </c>
      <c r="X482" t="s">
        <v>1241</v>
      </c>
    </row>
    <row r="483" spans="1:25" x14ac:dyDescent="0.3">
      <c r="A483">
        <v>431</v>
      </c>
      <c r="C483" s="5" t="s">
        <v>18</v>
      </c>
      <c r="D483" s="5" t="s">
        <v>18</v>
      </c>
      <c r="E483" s="5" t="s">
        <v>22</v>
      </c>
      <c r="F483" s="9">
        <f t="shared" si="17"/>
        <v>5</v>
      </c>
      <c r="G483" t="s">
        <v>19</v>
      </c>
      <c r="H483" t="s">
        <v>22</v>
      </c>
      <c r="I483" t="s">
        <v>20</v>
      </c>
      <c r="J483" t="s">
        <v>20</v>
      </c>
      <c r="K483" t="s">
        <v>22</v>
      </c>
      <c r="L483" t="s">
        <v>20</v>
      </c>
      <c r="M483" t="s">
        <v>20</v>
      </c>
      <c r="N483" t="s">
        <v>22</v>
      </c>
      <c r="O483" t="s">
        <v>20</v>
      </c>
      <c r="P483" s="5" t="s">
        <v>22</v>
      </c>
      <c r="Q483" t="s">
        <v>1036</v>
      </c>
      <c r="R483" t="s">
        <v>1241</v>
      </c>
      <c r="S483" t="s">
        <v>1037</v>
      </c>
      <c r="T483" t="s">
        <v>1241</v>
      </c>
      <c r="U483" t="s">
        <v>1038</v>
      </c>
      <c r="V483" t="s">
        <v>1241</v>
      </c>
      <c r="W483" t="s">
        <v>1039</v>
      </c>
      <c r="X483" t="s">
        <v>1241</v>
      </c>
    </row>
    <row r="484" spans="1:25" x14ac:dyDescent="0.3">
      <c r="A484">
        <v>491</v>
      </c>
      <c r="C484" s="5" t="s">
        <v>18</v>
      </c>
      <c r="D484" s="5" t="s">
        <v>18</v>
      </c>
      <c r="E484" s="5" t="s">
        <v>22</v>
      </c>
      <c r="F484" s="9">
        <f t="shared" si="17"/>
        <v>5</v>
      </c>
      <c r="G484" t="s">
        <v>19</v>
      </c>
      <c r="H484" t="s">
        <v>28</v>
      </c>
      <c r="I484" t="s">
        <v>20</v>
      </c>
      <c r="J484" t="s">
        <v>20</v>
      </c>
      <c r="K484" t="s">
        <v>28</v>
      </c>
      <c r="L484" t="s">
        <v>23</v>
      </c>
      <c r="M484" t="s">
        <v>20</v>
      </c>
      <c r="N484" t="s">
        <v>20</v>
      </c>
      <c r="O484" t="s">
        <v>23</v>
      </c>
      <c r="P484" s="5" t="s">
        <v>22</v>
      </c>
      <c r="R484" t="s">
        <v>1241</v>
      </c>
      <c r="T484" t="s">
        <v>1241</v>
      </c>
      <c r="V484" t="s">
        <v>1241</v>
      </c>
      <c r="X484" t="s">
        <v>1241</v>
      </c>
    </row>
    <row r="485" spans="1:25" x14ac:dyDescent="0.3">
      <c r="A485">
        <v>493</v>
      </c>
      <c r="C485" s="5" t="s">
        <v>18</v>
      </c>
      <c r="D485" s="5" t="s">
        <v>18</v>
      </c>
      <c r="E485" s="5" t="s">
        <v>22</v>
      </c>
      <c r="F485" s="9">
        <f t="shared" si="17"/>
        <v>5</v>
      </c>
      <c r="G485" t="s">
        <v>19</v>
      </c>
      <c r="H485" t="s">
        <v>20</v>
      </c>
      <c r="I485" t="s">
        <v>20</v>
      </c>
      <c r="J485" t="s">
        <v>20</v>
      </c>
      <c r="K485" t="s">
        <v>32</v>
      </c>
      <c r="L485" t="s">
        <v>20</v>
      </c>
      <c r="M485" t="s">
        <v>20</v>
      </c>
      <c r="N485" t="s">
        <v>20</v>
      </c>
      <c r="O485" t="s">
        <v>21</v>
      </c>
      <c r="P485" s="5" t="s">
        <v>22</v>
      </c>
      <c r="R485" t="s">
        <v>1241</v>
      </c>
      <c r="S485" t="s">
        <v>1163</v>
      </c>
      <c r="T485" t="s">
        <v>1241</v>
      </c>
      <c r="V485" t="s">
        <v>1241</v>
      </c>
      <c r="X485" t="s">
        <v>1241</v>
      </c>
    </row>
    <row r="486" spans="1:25" s="1" customFormat="1" x14ac:dyDescent="0.3">
      <c r="A486">
        <v>519</v>
      </c>
      <c r="B486"/>
      <c r="C486" s="5" t="s">
        <v>18</v>
      </c>
      <c r="D486" s="5" t="s">
        <v>18</v>
      </c>
      <c r="E486" s="5" t="s">
        <v>22</v>
      </c>
      <c r="F486" s="9">
        <f t="shared" si="17"/>
        <v>5</v>
      </c>
      <c r="G486" t="s">
        <v>19</v>
      </c>
      <c r="H486" t="s">
        <v>28</v>
      </c>
      <c r="I486" t="s">
        <v>20</v>
      </c>
      <c r="J486" t="s">
        <v>20</v>
      </c>
      <c r="K486" t="s">
        <v>21</v>
      </c>
      <c r="L486" t="s">
        <v>23</v>
      </c>
      <c r="M486" t="s">
        <v>28</v>
      </c>
      <c r="N486" t="s">
        <v>21</v>
      </c>
      <c r="O486" t="s">
        <v>28</v>
      </c>
      <c r="P486" s="5" t="s">
        <v>22</v>
      </c>
      <c r="Q486"/>
      <c r="R486" t="s">
        <v>1241</v>
      </c>
      <c r="S486" t="s">
        <v>1226</v>
      </c>
      <c r="T486" t="s">
        <v>1241</v>
      </c>
      <c r="U486"/>
      <c r="V486" t="s">
        <v>1241</v>
      </c>
      <c r="W486"/>
      <c r="X486" t="s">
        <v>1241</v>
      </c>
      <c r="Y486"/>
    </row>
    <row r="487" spans="1:25" x14ac:dyDescent="0.3">
      <c r="A487">
        <v>8</v>
      </c>
      <c r="C487" s="5" t="s">
        <v>18</v>
      </c>
      <c r="D487" s="5" t="s">
        <v>18</v>
      </c>
      <c r="E487" s="6" t="s">
        <v>23</v>
      </c>
      <c r="F487" s="10">
        <f t="shared" ref="F487:F493" si="18">IF(E487="Mostly disagree",4," ")</f>
        <v>4</v>
      </c>
      <c r="G487" t="s">
        <v>45</v>
      </c>
      <c r="H487" t="s">
        <v>28</v>
      </c>
      <c r="I487" t="s">
        <v>28</v>
      </c>
      <c r="J487" t="s">
        <v>21</v>
      </c>
      <c r="K487" t="s">
        <v>21</v>
      </c>
      <c r="L487" t="s">
        <v>23</v>
      </c>
      <c r="M487" t="s">
        <v>28</v>
      </c>
      <c r="N487" t="s">
        <v>21</v>
      </c>
      <c r="O487" t="s">
        <v>21</v>
      </c>
      <c r="P487" s="6" t="s">
        <v>23</v>
      </c>
      <c r="Q487" t="s">
        <v>49</v>
      </c>
      <c r="R487" t="s">
        <v>1241</v>
      </c>
      <c r="S487" t="s">
        <v>50</v>
      </c>
      <c r="T487" t="s">
        <v>1241</v>
      </c>
      <c r="U487" t="s">
        <v>51</v>
      </c>
      <c r="V487" t="s">
        <v>1241</v>
      </c>
      <c r="W487" t="s">
        <v>52</v>
      </c>
      <c r="X487" t="s">
        <v>1241</v>
      </c>
    </row>
    <row r="488" spans="1:25" x14ac:dyDescent="0.3">
      <c r="A488">
        <v>201</v>
      </c>
      <c r="C488" s="5" t="s">
        <v>18</v>
      </c>
      <c r="D488" s="5" t="s">
        <v>18</v>
      </c>
      <c r="E488" s="6" t="s">
        <v>23</v>
      </c>
      <c r="F488" s="10">
        <f t="shared" si="18"/>
        <v>4</v>
      </c>
      <c r="G488" t="s">
        <v>19</v>
      </c>
      <c r="H488" t="s">
        <v>21</v>
      </c>
      <c r="I488" t="s">
        <v>20</v>
      </c>
      <c r="J488" t="s">
        <v>20</v>
      </c>
      <c r="K488" t="s">
        <v>28</v>
      </c>
      <c r="L488" t="s">
        <v>23</v>
      </c>
      <c r="M488" t="s">
        <v>28</v>
      </c>
      <c r="N488" t="s">
        <v>23</v>
      </c>
      <c r="O488" t="s">
        <v>28</v>
      </c>
      <c r="P488" s="6" t="s">
        <v>23</v>
      </c>
      <c r="Q488" t="s">
        <v>18</v>
      </c>
      <c r="R488" t="s">
        <v>1241</v>
      </c>
      <c r="S488" t="s">
        <v>515</v>
      </c>
      <c r="T488" t="s">
        <v>1241</v>
      </c>
      <c r="V488" t="s">
        <v>1241</v>
      </c>
      <c r="X488" t="s">
        <v>1241</v>
      </c>
    </row>
    <row r="489" spans="1:25" x14ac:dyDescent="0.3">
      <c r="A489">
        <v>336</v>
      </c>
      <c r="C489" s="5" t="s">
        <v>18</v>
      </c>
      <c r="D489" s="5" t="s">
        <v>18</v>
      </c>
      <c r="E489" s="6" t="s">
        <v>23</v>
      </c>
      <c r="F489" s="10">
        <f t="shared" si="18"/>
        <v>4</v>
      </c>
      <c r="G489" t="s">
        <v>137</v>
      </c>
      <c r="H489" t="s">
        <v>22</v>
      </c>
      <c r="I489" t="s">
        <v>28</v>
      </c>
      <c r="J489" t="s">
        <v>23</v>
      </c>
      <c r="K489" t="s">
        <v>23</v>
      </c>
      <c r="L489" t="s">
        <v>23</v>
      </c>
      <c r="M489" t="s">
        <v>28</v>
      </c>
      <c r="N489" t="s">
        <v>22</v>
      </c>
      <c r="O489" t="s">
        <v>28</v>
      </c>
      <c r="P489" s="6" t="s">
        <v>23</v>
      </c>
      <c r="Q489" t="s">
        <v>801</v>
      </c>
      <c r="R489" t="s">
        <v>1241</v>
      </c>
      <c r="T489" t="s">
        <v>1241</v>
      </c>
      <c r="V489" t="s">
        <v>1241</v>
      </c>
      <c r="X489" t="s">
        <v>1241</v>
      </c>
    </row>
    <row r="490" spans="1:25" x14ac:dyDescent="0.3">
      <c r="A490">
        <v>422</v>
      </c>
      <c r="C490" s="5" t="s">
        <v>18</v>
      </c>
      <c r="D490" s="5" t="s">
        <v>18</v>
      </c>
      <c r="E490" s="6" t="s">
        <v>23</v>
      </c>
      <c r="F490" s="10">
        <f t="shared" si="18"/>
        <v>4</v>
      </c>
      <c r="G490" t="s">
        <v>45</v>
      </c>
      <c r="H490" t="s">
        <v>22</v>
      </c>
      <c r="I490" t="s">
        <v>20</v>
      </c>
      <c r="J490" t="s">
        <v>23</v>
      </c>
      <c r="K490" t="s">
        <v>22</v>
      </c>
      <c r="L490" t="s">
        <v>28</v>
      </c>
      <c r="M490" t="s">
        <v>28</v>
      </c>
      <c r="N490" t="s">
        <v>22</v>
      </c>
      <c r="O490" t="s">
        <v>20</v>
      </c>
      <c r="P490" s="6" t="s">
        <v>23</v>
      </c>
      <c r="Q490" t="s">
        <v>1019</v>
      </c>
      <c r="R490" t="s">
        <v>1241</v>
      </c>
      <c r="S490" t="s">
        <v>1020</v>
      </c>
      <c r="T490" t="s">
        <v>1241</v>
      </c>
      <c r="U490" t="s">
        <v>1021</v>
      </c>
      <c r="V490" t="s">
        <v>1241</v>
      </c>
      <c r="X490" t="s">
        <v>1241</v>
      </c>
    </row>
    <row r="491" spans="1:25" x14ac:dyDescent="0.3">
      <c r="A491">
        <v>494</v>
      </c>
      <c r="C491" s="5" t="s">
        <v>18</v>
      </c>
      <c r="D491" s="5" t="s">
        <v>18</v>
      </c>
      <c r="E491" s="6" t="s">
        <v>23</v>
      </c>
      <c r="F491" s="10">
        <f t="shared" si="18"/>
        <v>4</v>
      </c>
      <c r="G491" t="s">
        <v>21</v>
      </c>
      <c r="H491" t="s">
        <v>20</v>
      </c>
      <c r="I491" t="s">
        <v>20</v>
      </c>
      <c r="J491" t="s">
        <v>28</v>
      </c>
      <c r="K491" t="s">
        <v>23</v>
      </c>
      <c r="L491" t="s">
        <v>23</v>
      </c>
      <c r="M491" t="s">
        <v>20</v>
      </c>
      <c r="N491" t="s">
        <v>20</v>
      </c>
      <c r="O491" t="s">
        <v>21</v>
      </c>
      <c r="P491" s="6" t="s">
        <v>23</v>
      </c>
      <c r="Q491" t="s">
        <v>18</v>
      </c>
      <c r="R491" t="s">
        <v>1241</v>
      </c>
      <c r="S491" t="s">
        <v>1164</v>
      </c>
      <c r="T491" t="s">
        <v>1241</v>
      </c>
      <c r="V491" t="s">
        <v>1241</v>
      </c>
      <c r="X491" t="s">
        <v>1241</v>
      </c>
    </row>
    <row r="492" spans="1:25" x14ac:dyDescent="0.3">
      <c r="A492">
        <v>499</v>
      </c>
      <c r="C492" s="5" t="s">
        <v>18</v>
      </c>
      <c r="D492" s="5" t="s">
        <v>18</v>
      </c>
      <c r="E492" s="6" t="s">
        <v>23</v>
      </c>
      <c r="F492" s="10">
        <f t="shared" si="18"/>
        <v>4</v>
      </c>
      <c r="G492" t="s">
        <v>19</v>
      </c>
      <c r="H492" t="s">
        <v>28</v>
      </c>
      <c r="I492" t="s">
        <v>20</v>
      </c>
      <c r="J492" t="s">
        <v>28</v>
      </c>
      <c r="K492" t="s">
        <v>21</v>
      </c>
      <c r="L492" t="s">
        <v>23</v>
      </c>
      <c r="M492" t="s">
        <v>21</v>
      </c>
      <c r="N492" t="s">
        <v>21</v>
      </c>
      <c r="O492" t="s">
        <v>21</v>
      </c>
      <c r="P492" s="6" t="s">
        <v>23</v>
      </c>
      <c r="Q492" t="s">
        <v>1174</v>
      </c>
      <c r="R492" t="s">
        <v>1241</v>
      </c>
      <c r="S492" t="s">
        <v>1175</v>
      </c>
      <c r="T492" t="s">
        <v>1241</v>
      </c>
      <c r="U492" t="s">
        <v>1176</v>
      </c>
      <c r="V492" t="s">
        <v>1241</v>
      </c>
      <c r="W492" t="s">
        <v>1177</v>
      </c>
      <c r="X492" t="s">
        <v>1241</v>
      </c>
    </row>
    <row r="493" spans="1:25" x14ac:dyDescent="0.3">
      <c r="A493">
        <v>505</v>
      </c>
      <c r="C493" s="5" t="s">
        <v>18</v>
      </c>
      <c r="D493" s="5" t="s">
        <v>18</v>
      </c>
      <c r="E493" s="6" t="s">
        <v>23</v>
      </c>
      <c r="F493" s="10">
        <f t="shared" si="18"/>
        <v>4</v>
      </c>
      <c r="G493" t="s">
        <v>19</v>
      </c>
      <c r="H493" t="s">
        <v>21</v>
      </c>
      <c r="I493" t="s">
        <v>20</v>
      </c>
      <c r="J493" t="s">
        <v>23</v>
      </c>
      <c r="K493" t="s">
        <v>21</v>
      </c>
      <c r="L493" t="s">
        <v>22</v>
      </c>
      <c r="M493" t="s">
        <v>28</v>
      </c>
      <c r="N493" t="s">
        <v>21</v>
      </c>
      <c r="O493" t="s">
        <v>21</v>
      </c>
      <c r="P493" s="6" t="s">
        <v>23</v>
      </c>
      <c r="R493" t="s">
        <v>1241</v>
      </c>
      <c r="T493" t="s">
        <v>1241</v>
      </c>
      <c r="U493" t="s">
        <v>1192</v>
      </c>
      <c r="V493" t="s">
        <v>1241</v>
      </c>
      <c r="X493" t="s">
        <v>1241</v>
      </c>
    </row>
    <row r="494" spans="1:25" s="1" customFormat="1" x14ac:dyDescent="0.3">
      <c r="F494" s="11"/>
    </row>
    <row r="495" spans="1:25" s="1" customFormat="1" x14ac:dyDescent="0.3">
      <c r="A495">
        <v>242</v>
      </c>
      <c r="B495"/>
      <c r="C495" s="5" t="s">
        <v>18</v>
      </c>
      <c r="D495" s="5" t="s">
        <v>18</v>
      </c>
      <c r="E495" s="8" t="s">
        <v>21</v>
      </c>
      <c r="F495" s="12">
        <f>IF(E495="Neutral",3," ")</f>
        <v>3</v>
      </c>
      <c r="G495" t="s">
        <v>45</v>
      </c>
      <c r="H495" t="s">
        <v>22</v>
      </c>
      <c r="I495" t="s">
        <v>28</v>
      </c>
      <c r="J495" t="s">
        <v>23</v>
      </c>
      <c r="K495" t="s">
        <v>32</v>
      </c>
      <c r="L495" t="s">
        <v>20</v>
      </c>
      <c r="M495" t="s">
        <v>28</v>
      </c>
      <c r="N495" t="s">
        <v>22</v>
      </c>
      <c r="O495" t="s">
        <v>21</v>
      </c>
      <c r="P495" s="8" t="s">
        <v>21</v>
      </c>
      <c r="Q495"/>
      <c r="R495" t="s">
        <v>1241</v>
      </c>
      <c r="S495"/>
      <c r="T495" t="s">
        <v>1241</v>
      </c>
      <c r="U495"/>
      <c r="V495" t="s">
        <v>1241</v>
      </c>
      <c r="W495"/>
      <c r="X495" t="s">
        <v>1241</v>
      </c>
      <c r="Y495"/>
    </row>
    <row r="496" spans="1:25" x14ac:dyDescent="0.3">
      <c r="A496">
        <v>423</v>
      </c>
      <c r="B496" t="s">
        <v>117</v>
      </c>
      <c r="C496" s="5" t="s">
        <v>18</v>
      </c>
      <c r="D496" s="5" t="s">
        <v>18</v>
      </c>
      <c r="E496" s="8" t="s">
        <v>21</v>
      </c>
      <c r="F496" s="12">
        <f>IF(E496="Neutral",3," ")</f>
        <v>3</v>
      </c>
      <c r="G496" t="s">
        <v>45</v>
      </c>
      <c r="H496" t="s">
        <v>28</v>
      </c>
      <c r="I496" t="s">
        <v>28</v>
      </c>
      <c r="J496" t="s">
        <v>21</v>
      </c>
      <c r="K496" t="s">
        <v>28</v>
      </c>
      <c r="L496" t="s">
        <v>23</v>
      </c>
      <c r="M496" t="s">
        <v>23</v>
      </c>
      <c r="N496" t="s">
        <v>21</v>
      </c>
      <c r="O496" t="s">
        <v>21</v>
      </c>
      <c r="P496" s="8" t="s">
        <v>21</v>
      </c>
      <c r="R496" t="s">
        <v>1241</v>
      </c>
      <c r="S496" t="s">
        <v>1022</v>
      </c>
      <c r="T496" t="s">
        <v>1241</v>
      </c>
      <c r="U496" t="s">
        <v>1023</v>
      </c>
      <c r="V496" t="s">
        <v>1241</v>
      </c>
      <c r="W496" t="s">
        <v>1024</v>
      </c>
      <c r="X496" t="s">
        <v>1241</v>
      </c>
    </row>
    <row r="497" spans="1:25" x14ac:dyDescent="0.3">
      <c r="A497">
        <v>456</v>
      </c>
      <c r="C497" s="5" t="s">
        <v>18</v>
      </c>
      <c r="D497" s="5" t="s">
        <v>18</v>
      </c>
      <c r="E497" s="8" t="s">
        <v>21</v>
      </c>
      <c r="F497" s="12">
        <f>IF(E497="Neutral",3," ")</f>
        <v>3</v>
      </c>
      <c r="G497" t="s">
        <v>137</v>
      </c>
      <c r="H497" t="s">
        <v>22</v>
      </c>
      <c r="I497" t="s">
        <v>20</v>
      </c>
      <c r="J497" t="s">
        <v>28</v>
      </c>
      <c r="K497" t="s">
        <v>28</v>
      </c>
      <c r="L497" t="s">
        <v>21</v>
      </c>
      <c r="M497" t="s">
        <v>20</v>
      </c>
      <c r="N497" t="s">
        <v>21</v>
      </c>
      <c r="O497" t="s">
        <v>28</v>
      </c>
      <c r="P497" s="8" t="s">
        <v>21</v>
      </c>
      <c r="Q497" t="s">
        <v>1082</v>
      </c>
      <c r="R497" t="s">
        <v>1241</v>
      </c>
      <c r="S497" t="s">
        <v>1083</v>
      </c>
      <c r="T497" t="s">
        <v>1241</v>
      </c>
      <c r="V497" t="s">
        <v>1241</v>
      </c>
      <c r="X497" t="s">
        <v>1241</v>
      </c>
    </row>
    <row r="498" spans="1:25" x14ac:dyDescent="0.3">
      <c r="A498">
        <v>474</v>
      </c>
      <c r="C498" s="5" t="s">
        <v>18</v>
      </c>
      <c r="D498" s="5" t="s">
        <v>18</v>
      </c>
      <c r="E498" s="8" t="s">
        <v>21</v>
      </c>
      <c r="F498" s="12">
        <f>IF(E498="Neutral",3," ")</f>
        <v>3</v>
      </c>
      <c r="G498" t="s">
        <v>21</v>
      </c>
      <c r="H498" t="s">
        <v>23</v>
      </c>
      <c r="I498" t="s">
        <v>23</v>
      </c>
      <c r="J498" t="s">
        <v>21</v>
      </c>
      <c r="K498" t="s">
        <v>21</v>
      </c>
      <c r="L498" t="s">
        <v>21</v>
      </c>
      <c r="M498" t="s">
        <v>23</v>
      </c>
      <c r="N498" t="s">
        <v>23</v>
      </c>
      <c r="O498" t="s">
        <v>28</v>
      </c>
      <c r="P498" s="8" t="s">
        <v>21</v>
      </c>
      <c r="R498" t="s">
        <v>1241</v>
      </c>
      <c r="T498" t="s">
        <v>1241</v>
      </c>
      <c r="U498" t="s">
        <v>1114</v>
      </c>
      <c r="V498" t="s">
        <v>1241</v>
      </c>
      <c r="X498" t="s">
        <v>1241</v>
      </c>
    </row>
    <row r="499" spans="1:25" s="1" customFormat="1" x14ac:dyDescent="0.3">
      <c r="F499" s="11"/>
    </row>
    <row r="500" spans="1:25" x14ac:dyDescent="0.3">
      <c r="A500">
        <v>155</v>
      </c>
      <c r="C500" s="5" t="s">
        <v>18</v>
      </c>
      <c r="D500" s="5" t="s">
        <v>18</v>
      </c>
      <c r="E500" s="7" t="s">
        <v>28</v>
      </c>
      <c r="F500" s="13">
        <f>IF(E500="Mostly agree",2," ")</f>
        <v>2</v>
      </c>
      <c r="G500" t="s">
        <v>45</v>
      </c>
      <c r="H500" t="s">
        <v>21</v>
      </c>
      <c r="I500" t="s">
        <v>21</v>
      </c>
      <c r="J500" t="s">
        <v>21</v>
      </c>
      <c r="K500" t="s">
        <v>32</v>
      </c>
      <c r="L500" t="s">
        <v>20</v>
      </c>
      <c r="M500" t="s">
        <v>22</v>
      </c>
      <c r="N500" t="s">
        <v>22</v>
      </c>
      <c r="O500" t="s">
        <v>28</v>
      </c>
      <c r="P500" s="7" t="s">
        <v>28</v>
      </c>
      <c r="Q500" t="s">
        <v>404</v>
      </c>
      <c r="R500" t="s">
        <v>1241</v>
      </c>
      <c r="S500" t="s">
        <v>405</v>
      </c>
      <c r="T500" t="s">
        <v>1241</v>
      </c>
      <c r="U500" t="s">
        <v>406</v>
      </c>
      <c r="V500" t="s">
        <v>1241</v>
      </c>
      <c r="W500" t="s">
        <v>407</v>
      </c>
      <c r="X500" t="s">
        <v>1241</v>
      </c>
    </row>
    <row r="501" spans="1:25" s="1" customFormat="1" x14ac:dyDescent="0.3">
      <c r="A501">
        <v>208</v>
      </c>
      <c r="B501"/>
      <c r="C501" s="5" t="s">
        <v>18</v>
      </c>
      <c r="D501" s="5" t="s">
        <v>18</v>
      </c>
      <c r="E501" s="7" t="s">
        <v>28</v>
      </c>
      <c r="F501" s="13">
        <f>IF(E501="Mostly agree",2," ")</f>
        <v>2</v>
      </c>
      <c r="G501" t="s">
        <v>35</v>
      </c>
      <c r="H501" t="s">
        <v>22</v>
      </c>
      <c r="I501" t="s">
        <v>22</v>
      </c>
      <c r="J501" t="s">
        <v>22</v>
      </c>
      <c r="K501" t="s">
        <v>32</v>
      </c>
      <c r="L501" t="s">
        <v>20</v>
      </c>
      <c r="M501" t="s">
        <v>20</v>
      </c>
      <c r="N501" t="s">
        <v>20</v>
      </c>
      <c r="O501" t="s">
        <v>20</v>
      </c>
      <c r="P501" s="7" t="s">
        <v>28</v>
      </c>
      <c r="Q501" t="s">
        <v>525</v>
      </c>
      <c r="R501" t="s">
        <v>1241</v>
      </c>
      <c r="S501" t="s">
        <v>526</v>
      </c>
      <c r="T501" t="s">
        <v>1241</v>
      </c>
      <c r="U501" t="s">
        <v>527</v>
      </c>
      <c r="V501" t="s">
        <v>1241</v>
      </c>
      <c r="W501"/>
      <c r="X501" t="s">
        <v>1241</v>
      </c>
      <c r="Y501"/>
    </row>
    <row r="502" spans="1:25" x14ac:dyDescent="0.3">
      <c r="A502">
        <v>266</v>
      </c>
      <c r="C502" s="5" t="s">
        <v>18</v>
      </c>
      <c r="D502" s="5" t="s">
        <v>18</v>
      </c>
      <c r="E502" s="7" t="s">
        <v>28</v>
      </c>
      <c r="F502" s="13">
        <f>IF(E502="Mostly agree",2," ")</f>
        <v>2</v>
      </c>
      <c r="G502" t="s">
        <v>19</v>
      </c>
      <c r="H502" t="s">
        <v>21</v>
      </c>
      <c r="I502" t="s">
        <v>20</v>
      </c>
      <c r="J502" t="s">
        <v>20</v>
      </c>
      <c r="K502" t="s">
        <v>21</v>
      </c>
      <c r="L502" t="s">
        <v>20</v>
      </c>
      <c r="M502" t="s">
        <v>21</v>
      </c>
      <c r="N502" t="s">
        <v>21</v>
      </c>
      <c r="O502" t="s">
        <v>28</v>
      </c>
      <c r="P502" s="7" t="s">
        <v>28</v>
      </c>
      <c r="R502" t="s">
        <v>1241</v>
      </c>
      <c r="T502" t="s">
        <v>1241</v>
      </c>
      <c r="V502" t="s">
        <v>1241</v>
      </c>
      <c r="X502" t="s">
        <v>1241</v>
      </c>
    </row>
    <row r="503" spans="1:25" x14ac:dyDescent="0.3">
      <c r="A503">
        <v>285</v>
      </c>
      <c r="C503" s="5" t="s">
        <v>18</v>
      </c>
      <c r="D503" s="5" t="s">
        <v>18</v>
      </c>
      <c r="E503" s="7" t="s">
        <v>28</v>
      </c>
      <c r="F503" s="13">
        <f>IF(E503="Mostly agree",2," ")</f>
        <v>2</v>
      </c>
      <c r="G503" t="s">
        <v>137</v>
      </c>
      <c r="H503" t="s">
        <v>23</v>
      </c>
      <c r="I503" t="s">
        <v>23</v>
      </c>
      <c r="J503" t="s">
        <v>23</v>
      </c>
      <c r="K503" t="s">
        <v>28</v>
      </c>
      <c r="L503" t="s">
        <v>28</v>
      </c>
      <c r="M503" t="s">
        <v>23</v>
      </c>
      <c r="N503" t="s">
        <v>23</v>
      </c>
      <c r="O503" t="s">
        <v>28</v>
      </c>
      <c r="P503" s="7" t="s">
        <v>28</v>
      </c>
      <c r="Q503" t="s">
        <v>18</v>
      </c>
      <c r="R503" t="s">
        <v>1241</v>
      </c>
      <c r="S503" t="s">
        <v>691</v>
      </c>
      <c r="T503" t="s">
        <v>1241</v>
      </c>
      <c r="U503" t="s">
        <v>692</v>
      </c>
      <c r="V503" t="s">
        <v>1241</v>
      </c>
      <c r="W503" t="s">
        <v>693</v>
      </c>
      <c r="X503" t="s">
        <v>1241</v>
      </c>
    </row>
    <row r="504" spans="1:25" x14ac:dyDescent="0.3">
      <c r="A504">
        <v>406</v>
      </c>
      <c r="C504" s="5" t="s">
        <v>18</v>
      </c>
      <c r="D504" s="5" t="s">
        <v>18</v>
      </c>
      <c r="E504" s="7" t="s">
        <v>28</v>
      </c>
      <c r="F504" s="13">
        <f>IF(E504="Mostly agree",2," ")</f>
        <v>2</v>
      </c>
      <c r="G504" t="s">
        <v>137</v>
      </c>
      <c r="H504" t="s">
        <v>21</v>
      </c>
      <c r="I504" t="s">
        <v>22</v>
      </c>
      <c r="J504" t="s">
        <v>22</v>
      </c>
      <c r="K504" t="s">
        <v>28</v>
      </c>
      <c r="L504" t="s">
        <v>23</v>
      </c>
      <c r="M504" t="s">
        <v>22</v>
      </c>
      <c r="N504" t="s">
        <v>22</v>
      </c>
      <c r="O504" t="s">
        <v>28</v>
      </c>
      <c r="P504" s="7" t="s">
        <v>28</v>
      </c>
      <c r="Q504" t="s">
        <v>977</v>
      </c>
      <c r="R504" t="s">
        <v>1241</v>
      </c>
      <c r="S504" t="s">
        <v>978</v>
      </c>
      <c r="T504" t="s">
        <v>1241</v>
      </c>
      <c r="U504" t="s">
        <v>979</v>
      </c>
      <c r="V504" t="s">
        <v>1241</v>
      </c>
      <c r="W504" t="s">
        <v>980</v>
      </c>
      <c r="X504" t="s">
        <v>1241</v>
      </c>
    </row>
    <row r="505" spans="1:25" x14ac:dyDescent="0.3">
      <c r="A505">
        <v>130</v>
      </c>
      <c r="C505" s="5" t="s">
        <v>18</v>
      </c>
      <c r="D505" s="5" t="s">
        <v>18</v>
      </c>
      <c r="E505" s="2" t="s">
        <v>20</v>
      </c>
      <c r="F505" s="14">
        <f t="shared" ref="F505:F512" si="19">IF(E505="Strongly agree",1," ")</f>
        <v>1</v>
      </c>
      <c r="G505" t="s">
        <v>137</v>
      </c>
      <c r="H505" t="s">
        <v>22</v>
      </c>
      <c r="I505" t="s">
        <v>23</v>
      </c>
      <c r="J505" t="s">
        <v>22</v>
      </c>
      <c r="K505" t="s">
        <v>32</v>
      </c>
      <c r="L505" t="s">
        <v>20</v>
      </c>
      <c r="M505" t="s">
        <v>22</v>
      </c>
      <c r="N505" t="s">
        <v>22</v>
      </c>
      <c r="O505" t="s">
        <v>22</v>
      </c>
      <c r="P505" s="2" t="s">
        <v>20</v>
      </c>
      <c r="Q505" t="s">
        <v>336</v>
      </c>
      <c r="R505" t="s">
        <v>1241</v>
      </c>
      <c r="S505" t="s">
        <v>337</v>
      </c>
      <c r="T505" t="s">
        <v>1241</v>
      </c>
      <c r="U505" t="s">
        <v>338</v>
      </c>
      <c r="V505" t="s">
        <v>1241</v>
      </c>
      <c r="X505" t="s">
        <v>1241</v>
      </c>
    </row>
    <row r="506" spans="1:25" x14ac:dyDescent="0.3">
      <c r="A506">
        <v>150</v>
      </c>
      <c r="C506" s="5" t="s">
        <v>18</v>
      </c>
      <c r="D506" s="5" t="s">
        <v>18</v>
      </c>
      <c r="E506" s="2" t="s">
        <v>20</v>
      </c>
      <c r="F506" s="14">
        <f t="shared" si="19"/>
        <v>1</v>
      </c>
      <c r="G506" t="s">
        <v>35</v>
      </c>
      <c r="H506" t="s">
        <v>22</v>
      </c>
      <c r="I506" t="s">
        <v>22</v>
      </c>
      <c r="J506" t="s">
        <v>22</v>
      </c>
      <c r="K506" t="s">
        <v>21</v>
      </c>
      <c r="L506" t="s">
        <v>21</v>
      </c>
      <c r="M506" t="s">
        <v>22</v>
      </c>
      <c r="N506" t="s">
        <v>22</v>
      </c>
      <c r="O506" t="s">
        <v>20</v>
      </c>
      <c r="P506" s="2" t="s">
        <v>20</v>
      </c>
      <c r="Q506" t="s">
        <v>391</v>
      </c>
      <c r="R506" t="s">
        <v>1241</v>
      </c>
      <c r="S506" t="s">
        <v>18</v>
      </c>
      <c r="T506" t="s">
        <v>1241</v>
      </c>
      <c r="V506" t="s">
        <v>1241</v>
      </c>
      <c r="W506" t="s">
        <v>392</v>
      </c>
      <c r="X506" t="s">
        <v>1241</v>
      </c>
    </row>
    <row r="507" spans="1:25" x14ac:dyDescent="0.3">
      <c r="A507">
        <v>162</v>
      </c>
      <c r="C507" s="5" t="s">
        <v>18</v>
      </c>
      <c r="D507" s="5" t="s">
        <v>18</v>
      </c>
      <c r="E507" s="2" t="s">
        <v>20</v>
      </c>
      <c r="F507" s="14">
        <f t="shared" si="19"/>
        <v>1</v>
      </c>
      <c r="G507" t="s">
        <v>21</v>
      </c>
      <c r="H507" t="s">
        <v>22</v>
      </c>
      <c r="I507" t="s">
        <v>22</v>
      </c>
      <c r="J507" t="s">
        <v>22</v>
      </c>
      <c r="K507" t="s">
        <v>21</v>
      </c>
      <c r="L507" t="s">
        <v>23</v>
      </c>
      <c r="M507" t="s">
        <v>22</v>
      </c>
      <c r="N507" t="s">
        <v>22</v>
      </c>
      <c r="O507" t="s">
        <v>20</v>
      </c>
      <c r="P507" s="2" t="s">
        <v>20</v>
      </c>
      <c r="Q507" t="s">
        <v>419</v>
      </c>
      <c r="R507" t="s">
        <v>1241</v>
      </c>
      <c r="S507" t="s">
        <v>18</v>
      </c>
      <c r="T507" t="s">
        <v>1241</v>
      </c>
      <c r="V507" t="s">
        <v>1241</v>
      </c>
      <c r="X507" t="s">
        <v>1241</v>
      </c>
    </row>
    <row r="508" spans="1:25" x14ac:dyDescent="0.3">
      <c r="A508">
        <v>165</v>
      </c>
      <c r="C508" s="5" t="s">
        <v>18</v>
      </c>
      <c r="D508" s="5" t="s">
        <v>18</v>
      </c>
      <c r="E508" s="2" t="s">
        <v>20</v>
      </c>
      <c r="F508" s="14">
        <f t="shared" si="19"/>
        <v>1</v>
      </c>
      <c r="G508" t="s">
        <v>35</v>
      </c>
      <c r="H508" t="s">
        <v>22</v>
      </c>
      <c r="I508" t="s">
        <v>22</v>
      </c>
      <c r="J508" t="s">
        <v>22</v>
      </c>
      <c r="K508" t="s">
        <v>22</v>
      </c>
      <c r="L508" t="s">
        <v>22</v>
      </c>
      <c r="M508" t="s">
        <v>22</v>
      </c>
      <c r="N508" t="s">
        <v>22</v>
      </c>
      <c r="O508" t="s">
        <v>23</v>
      </c>
      <c r="P508" s="2" t="s">
        <v>20</v>
      </c>
      <c r="Q508" t="s">
        <v>426</v>
      </c>
      <c r="R508" t="s">
        <v>1241</v>
      </c>
      <c r="S508" t="s">
        <v>427</v>
      </c>
      <c r="T508" t="s">
        <v>1241</v>
      </c>
      <c r="U508" t="s">
        <v>428</v>
      </c>
      <c r="V508" t="s">
        <v>1241</v>
      </c>
      <c r="W508" t="s">
        <v>429</v>
      </c>
      <c r="X508" t="s">
        <v>1241</v>
      </c>
    </row>
    <row r="509" spans="1:25" x14ac:dyDescent="0.3">
      <c r="A509">
        <v>172</v>
      </c>
      <c r="C509" s="5" t="s">
        <v>18</v>
      </c>
      <c r="D509" s="5" t="s">
        <v>18</v>
      </c>
      <c r="E509" s="2" t="s">
        <v>20</v>
      </c>
      <c r="F509" s="14">
        <f t="shared" si="19"/>
        <v>1</v>
      </c>
      <c r="G509" t="s">
        <v>35</v>
      </c>
      <c r="H509" t="s">
        <v>22</v>
      </c>
      <c r="I509" t="s">
        <v>22</v>
      </c>
      <c r="J509" t="s">
        <v>22</v>
      </c>
      <c r="K509" t="s">
        <v>32</v>
      </c>
      <c r="L509" t="s">
        <v>22</v>
      </c>
      <c r="M509" t="s">
        <v>20</v>
      </c>
      <c r="N509" t="s">
        <v>22</v>
      </c>
      <c r="O509" t="s">
        <v>20</v>
      </c>
      <c r="P509" s="2" t="s">
        <v>20</v>
      </c>
      <c r="Q509" t="s">
        <v>448</v>
      </c>
      <c r="R509" t="s">
        <v>1241</v>
      </c>
      <c r="S509" t="s">
        <v>449</v>
      </c>
      <c r="T509" t="s">
        <v>1241</v>
      </c>
      <c r="U509" t="s">
        <v>450</v>
      </c>
      <c r="V509" t="s">
        <v>1241</v>
      </c>
      <c r="W509" t="s">
        <v>451</v>
      </c>
      <c r="X509" t="s">
        <v>1241</v>
      </c>
    </row>
    <row r="510" spans="1:25" s="1" customFormat="1" x14ac:dyDescent="0.3">
      <c r="A510">
        <v>197</v>
      </c>
      <c r="B510"/>
      <c r="C510" s="5" t="s">
        <v>18</v>
      </c>
      <c r="D510" s="5" t="s">
        <v>18</v>
      </c>
      <c r="E510" s="2" t="s">
        <v>20</v>
      </c>
      <c r="F510" s="14">
        <f t="shared" si="19"/>
        <v>1</v>
      </c>
      <c r="G510" t="s">
        <v>35</v>
      </c>
      <c r="H510" t="s">
        <v>22</v>
      </c>
      <c r="I510" t="s">
        <v>22</v>
      </c>
      <c r="J510" t="s">
        <v>22</v>
      </c>
      <c r="K510" t="s">
        <v>28</v>
      </c>
      <c r="L510" t="s">
        <v>21</v>
      </c>
      <c r="M510" t="s">
        <v>22</v>
      </c>
      <c r="N510" t="s">
        <v>22</v>
      </c>
      <c r="O510" t="s">
        <v>23</v>
      </c>
      <c r="P510" s="2" t="s">
        <v>20</v>
      </c>
      <c r="Q510"/>
      <c r="R510" t="s">
        <v>1241</v>
      </c>
      <c r="S510"/>
      <c r="T510" t="s">
        <v>1241</v>
      </c>
      <c r="U510"/>
      <c r="V510" t="s">
        <v>1241</v>
      </c>
      <c r="W510"/>
      <c r="X510" t="s">
        <v>1241</v>
      </c>
      <c r="Y510"/>
    </row>
    <row r="511" spans="1:25" x14ac:dyDescent="0.3">
      <c r="A511">
        <v>455</v>
      </c>
      <c r="C511" s="5" t="s">
        <v>18</v>
      </c>
      <c r="D511" s="5" t="s">
        <v>18</v>
      </c>
      <c r="E511" s="2" t="s">
        <v>20</v>
      </c>
      <c r="F511" s="14">
        <f t="shared" si="19"/>
        <v>1</v>
      </c>
      <c r="G511" t="s">
        <v>35</v>
      </c>
      <c r="H511" t="s">
        <v>22</v>
      </c>
      <c r="I511" t="s">
        <v>22</v>
      </c>
      <c r="J511" t="s">
        <v>22</v>
      </c>
      <c r="K511" t="s">
        <v>21</v>
      </c>
      <c r="L511" t="s">
        <v>21</v>
      </c>
      <c r="M511" t="s">
        <v>22</v>
      </c>
      <c r="N511" t="s">
        <v>22</v>
      </c>
      <c r="O511" t="s">
        <v>22</v>
      </c>
      <c r="P511" s="2" t="s">
        <v>20</v>
      </c>
      <c r="Q511" t="s">
        <v>1078</v>
      </c>
      <c r="R511" t="s">
        <v>1241</v>
      </c>
      <c r="S511" t="s">
        <v>1079</v>
      </c>
      <c r="T511" t="s">
        <v>1241</v>
      </c>
      <c r="U511" t="s">
        <v>1080</v>
      </c>
      <c r="V511" t="s">
        <v>1241</v>
      </c>
      <c r="W511" t="s">
        <v>1081</v>
      </c>
      <c r="X511" t="s">
        <v>1241</v>
      </c>
    </row>
    <row r="512" spans="1:25" x14ac:dyDescent="0.3">
      <c r="A512">
        <v>522</v>
      </c>
      <c r="C512" s="5" t="s">
        <v>18</v>
      </c>
      <c r="D512" s="5" t="s">
        <v>18</v>
      </c>
      <c r="E512" s="2" t="s">
        <v>20</v>
      </c>
      <c r="F512" s="14">
        <f t="shared" si="19"/>
        <v>1</v>
      </c>
      <c r="G512" t="s">
        <v>35</v>
      </c>
      <c r="H512" t="s">
        <v>22</v>
      </c>
      <c r="I512" t="s">
        <v>22</v>
      </c>
      <c r="J512" t="s">
        <v>22</v>
      </c>
      <c r="K512" t="s">
        <v>32</v>
      </c>
      <c r="L512" t="s">
        <v>20</v>
      </c>
      <c r="M512" t="s">
        <v>22</v>
      </c>
      <c r="N512" t="s">
        <v>22</v>
      </c>
      <c r="O512" t="s">
        <v>20</v>
      </c>
      <c r="P512" s="2" t="s">
        <v>20</v>
      </c>
      <c r="Q512" t="s">
        <v>1233</v>
      </c>
      <c r="R512" t="s">
        <v>1241</v>
      </c>
      <c r="S512" t="s">
        <v>18</v>
      </c>
      <c r="T512" t="s">
        <v>1241</v>
      </c>
      <c r="V512" t="s">
        <v>1241</v>
      </c>
      <c r="X512" t="s">
        <v>1241</v>
      </c>
    </row>
    <row r="513" spans="1:24" s="1" customFormat="1" x14ac:dyDescent="0.3">
      <c r="F513" s="11"/>
    </row>
    <row r="514" spans="1:24" x14ac:dyDescent="0.3">
      <c r="A514">
        <v>298</v>
      </c>
      <c r="C514" s="5" t="s">
        <v>18</v>
      </c>
      <c r="D514" s="2" t="s">
        <v>17</v>
      </c>
      <c r="E514" s="8" t="s">
        <v>21</v>
      </c>
      <c r="F514" s="12">
        <f>IF(E514="Neutral",3," ")</f>
        <v>3</v>
      </c>
      <c r="G514" t="s">
        <v>35</v>
      </c>
      <c r="H514" t="s">
        <v>22</v>
      </c>
      <c r="I514" t="s">
        <v>22</v>
      </c>
      <c r="J514" t="s">
        <v>22</v>
      </c>
      <c r="K514" t="s">
        <v>22</v>
      </c>
      <c r="L514" t="s">
        <v>21</v>
      </c>
      <c r="M514" t="s">
        <v>22</v>
      </c>
      <c r="N514" t="s">
        <v>22</v>
      </c>
      <c r="O514" t="s">
        <v>21</v>
      </c>
      <c r="P514" s="8" t="s">
        <v>21</v>
      </c>
      <c r="R514" t="s">
        <v>1241</v>
      </c>
      <c r="T514" t="s">
        <v>1241</v>
      </c>
      <c r="V514" t="s">
        <v>1241</v>
      </c>
      <c r="X514" t="s">
        <v>1241</v>
      </c>
    </row>
    <row r="515" spans="1:24" x14ac:dyDescent="0.3">
      <c r="A515">
        <v>473</v>
      </c>
      <c r="C515" s="5" t="s">
        <v>18</v>
      </c>
      <c r="D515" s="2" t="s">
        <v>17</v>
      </c>
      <c r="E515" s="8" t="s">
        <v>21</v>
      </c>
      <c r="F515" s="12">
        <f>IF(E515="Neutral",3," ")</f>
        <v>3</v>
      </c>
      <c r="G515" t="s">
        <v>137</v>
      </c>
      <c r="H515" t="s">
        <v>21</v>
      </c>
      <c r="I515" t="s">
        <v>28</v>
      </c>
      <c r="J515" t="s">
        <v>23</v>
      </c>
      <c r="K515" t="s">
        <v>21</v>
      </c>
      <c r="L515" t="s">
        <v>23</v>
      </c>
      <c r="M515" t="s">
        <v>23</v>
      </c>
      <c r="N515" t="s">
        <v>21</v>
      </c>
      <c r="O515" t="s">
        <v>28</v>
      </c>
      <c r="P515" s="8" t="s">
        <v>21</v>
      </c>
      <c r="R515" t="s">
        <v>1241</v>
      </c>
      <c r="T515" t="s">
        <v>1241</v>
      </c>
      <c r="V515" t="s">
        <v>1241</v>
      </c>
      <c r="X515" t="s">
        <v>1241</v>
      </c>
    </row>
    <row r="516" spans="1:24" s="1" customFormat="1" x14ac:dyDescent="0.3">
      <c r="F516" s="11"/>
    </row>
    <row r="517" spans="1:24" x14ac:dyDescent="0.3">
      <c r="A517">
        <v>168</v>
      </c>
      <c r="C517" s="5" t="s">
        <v>18</v>
      </c>
      <c r="D517" s="2" t="s">
        <v>17</v>
      </c>
      <c r="E517" s="7" t="s">
        <v>28</v>
      </c>
      <c r="F517" s="13">
        <f t="shared" ref="F517:F522" si="20">IF(E517="Mostly agree",2," ")</f>
        <v>2</v>
      </c>
      <c r="G517" t="s">
        <v>137</v>
      </c>
      <c r="H517" t="s">
        <v>23</v>
      </c>
      <c r="I517" t="s">
        <v>23</v>
      </c>
      <c r="J517" t="s">
        <v>22</v>
      </c>
      <c r="L517" t="s">
        <v>23</v>
      </c>
      <c r="M517" t="s">
        <v>28</v>
      </c>
      <c r="N517" t="s">
        <v>23</v>
      </c>
      <c r="O517" t="s">
        <v>20</v>
      </c>
      <c r="P517" s="7" t="s">
        <v>28</v>
      </c>
      <c r="Q517" t="s">
        <v>438</v>
      </c>
      <c r="R517" t="s">
        <v>1241</v>
      </c>
      <c r="T517" t="s">
        <v>1241</v>
      </c>
      <c r="V517" t="s">
        <v>1241</v>
      </c>
      <c r="X517" t="s">
        <v>1241</v>
      </c>
    </row>
    <row r="518" spans="1:24" x14ac:dyDescent="0.3">
      <c r="A518">
        <v>338</v>
      </c>
      <c r="C518" s="5" t="s">
        <v>18</v>
      </c>
      <c r="D518" s="2" t="s">
        <v>17</v>
      </c>
      <c r="E518" s="7" t="s">
        <v>28</v>
      </c>
      <c r="F518" s="13">
        <f t="shared" si="20"/>
        <v>2</v>
      </c>
      <c r="G518" t="s">
        <v>137</v>
      </c>
      <c r="H518" t="s">
        <v>23</v>
      </c>
      <c r="I518" t="s">
        <v>23</v>
      </c>
      <c r="J518" t="s">
        <v>22</v>
      </c>
      <c r="K518" t="s">
        <v>21</v>
      </c>
      <c r="L518" t="s">
        <v>23</v>
      </c>
      <c r="M518" t="s">
        <v>23</v>
      </c>
      <c r="N518" t="s">
        <v>23</v>
      </c>
      <c r="O518" t="s">
        <v>28</v>
      </c>
      <c r="P518" s="7" t="s">
        <v>28</v>
      </c>
      <c r="Q518" t="s">
        <v>805</v>
      </c>
      <c r="R518" t="s">
        <v>1241</v>
      </c>
      <c r="S518" t="s">
        <v>806</v>
      </c>
      <c r="T518" t="s">
        <v>1241</v>
      </c>
      <c r="U518" t="s">
        <v>807</v>
      </c>
      <c r="V518" t="s">
        <v>1241</v>
      </c>
      <c r="X518" t="s">
        <v>1241</v>
      </c>
    </row>
    <row r="519" spans="1:24" x14ac:dyDescent="0.3">
      <c r="A519">
        <v>341</v>
      </c>
      <c r="C519" s="5" t="s">
        <v>18</v>
      </c>
      <c r="D519" s="2" t="s">
        <v>17</v>
      </c>
      <c r="E519" s="7" t="s">
        <v>28</v>
      </c>
      <c r="F519" s="13">
        <f t="shared" si="20"/>
        <v>2</v>
      </c>
      <c r="G519" t="s">
        <v>137</v>
      </c>
      <c r="H519" t="s">
        <v>23</v>
      </c>
      <c r="I519" t="s">
        <v>23</v>
      </c>
      <c r="J519" t="s">
        <v>22</v>
      </c>
      <c r="K519" t="s">
        <v>21</v>
      </c>
      <c r="L519" t="s">
        <v>21</v>
      </c>
      <c r="M519" t="s">
        <v>22</v>
      </c>
      <c r="N519" t="s">
        <v>22</v>
      </c>
      <c r="O519" t="s">
        <v>28</v>
      </c>
      <c r="P519" s="7" t="s">
        <v>28</v>
      </c>
      <c r="Q519" t="s">
        <v>812</v>
      </c>
      <c r="R519" t="s">
        <v>1241</v>
      </c>
      <c r="S519" t="s">
        <v>126</v>
      </c>
      <c r="T519" t="s">
        <v>1241</v>
      </c>
      <c r="U519" t="s">
        <v>813</v>
      </c>
      <c r="V519" t="s">
        <v>1241</v>
      </c>
      <c r="X519" t="s">
        <v>1241</v>
      </c>
    </row>
    <row r="520" spans="1:24" x14ac:dyDescent="0.3">
      <c r="A520">
        <v>362</v>
      </c>
      <c r="C520" s="5" t="s">
        <v>18</v>
      </c>
      <c r="D520" s="2" t="s">
        <v>17</v>
      </c>
      <c r="E520" s="7" t="s">
        <v>28</v>
      </c>
      <c r="F520" s="13">
        <f t="shared" si="20"/>
        <v>2</v>
      </c>
      <c r="G520" t="s">
        <v>35</v>
      </c>
      <c r="H520" t="s">
        <v>22</v>
      </c>
      <c r="I520" t="s">
        <v>22</v>
      </c>
      <c r="J520" t="s">
        <v>22</v>
      </c>
      <c r="K520" t="s">
        <v>21</v>
      </c>
      <c r="L520" t="s">
        <v>20</v>
      </c>
      <c r="M520" t="s">
        <v>22</v>
      </c>
      <c r="N520" t="s">
        <v>22</v>
      </c>
      <c r="O520" t="s">
        <v>20</v>
      </c>
      <c r="P520" s="7" t="s">
        <v>28</v>
      </c>
      <c r="Q520" t="s">
        <v>17</v>
      </c>
      <c r="R520" t="s">
        <v>1241</v>
      </c>
      <c r="S520" t="s">
        <v>875</v>
      </c>
      <c r="T520" t="s">
        <v>1241</v>
      </c>
      <c r="U520" t="s">
        <v>876</v>
      </c>
      <c r="V520" t="s">
        <v>1241</v>
      </c>
      <c r="X520" t="s">
        <v>1241</v>
      </c>
    </row>
    <row r="521" spans="1:24" x14ac:dyDescent="0.3">
      <c r="A521">
        <v>486</v>
      </c>
      <c r="C521" s="5" t="s">
        <v>18</v>
      </c>
      <c r="D521" s="2" t="s">
        <v>17</v>
      </c>
      <c r="E521" s="7" t="s">
        <v>28</v>
      </c>
      <c r="F521" s="13">
        <f t="shared" si="20"/>
        <v>2</v>
      </c>
      <c r="G521" t="s">
        <v>21</v>
      </c>
      <c r="H521" t="s">
        <v>23</v>
      </c>
      <c r="I521" t="s">
        <v>23</v>
      </c>
      <c r="J521" t="s">
        <v>23</v>
      </c>
      <c r="K521" t="s">
        <v>28</v>
      </c>
      <c r="L521" t="s">
        <v>21</v>
      </c>
      <c r="M521" t="s">
        <v>23</v>
      </c>
      <c r="N521" t="s">
        <v>23</v>
      </c>
      <c r="O521" t="s">
        <v>28</v>
      </c>
      <c r="P521" s="7" t="s">
        <v>28</v>
      </c>
      <c r="Q521" t="s">
        <v>1150</v>
      </c>
      <c r="R521" t="s">
        <v>1241</v>
      </c>
      <c r="S521" t="s">
        <v>18</v>
      </c>
      <c r="T521" t="s">
        <v>1241</v>
      </c>
      <c r="U521" t="s">
        <v>1151</v>
      </c>
      <c r="V521" t="s">
        <v>1241</v>
      </c>
      <c r="X521" t="s">
        <v>1241</v>
      </c>
    </row>
    <row r="522" spans="1:24" x14ac:dyDescent="0.3">
      <c r="A522">
        <v>510</v>
      </c>
      <c r="C522" s="5" t="s">
        <v>18</v>
      </c>
      <c r="D522" s="2" t="s">
        <v>17</v>
      </c>
      <c r="E522" s="7" t="s">
        <v>28</v>
      </c>
      <c r="F522" s="13">
        <f t="shared" si="20"/>
        <v>2</v>
      </c>
      <c r="G522" t="s">
        <v>45</v>
      </c>
      <c r="H522" t="s">
        <v>22</v>
      </c>
      <c r="I522" t="s">
        <v>22</v>
      </c>
      <c r="J522" t="s">
        <v>22</v>
      </c>
      <c r="K522" t="s">
        <v>21</v>
      </c>
      <c r="L522" t="s">
        <v>21</v>
      </c>
      <c r="M522" t="s">
        <v>22</v>
      </c>
      <c r="N522" t="s">
        <v>23</v>
      </c>
      <c r="O522" t="s">
        <v>21</v>
      </c>
      <c r="P522" s="7" t="s">
        <v>28</v>
      </c>
      <c r="Q522" t="s">
        <v>1202</v>
      </c>
      <c r="R522" t="s">
        <v>1241</v>
      </c>
      <c r="S522" t="s">
        <v>1203</v>
      </c>
      <c r="T522" t="s">
        <v>1241</v>
      </c>
      <c r="U522" t="s">
        <v>1204</v>
      </c>
      <c r="V522" t="s">
        <v>1241</v>
      </c>
      <c r="W522" t="s">
        <v>1205</v>
      </c>
      <c r="X522" t="s">
        <v>1241</v>
      </c>
    </row>
    <row r="523" spans="1:24" x14ac:dyDescent="0.3">
      <c r="A523">
        <v>118</v>
      </c>
      <c r="C523" s="5" t="s">
        <v>18</v>
      </c>
      <c r="D523" s="2" t="s">
        <v>17</v>
      </c>
      <c r="E523" s="2" t="s">
        <v>20</v>
      </c>
      <c r="F523" s="14">
        <f t="shared" ref="F523:F536" si="21">IF(E523="Strongly agree",1," ")</f>
        <v>1</v>
      </c>
      <c r="G523" t="s">
        <v>137</v>
      </c>
      <c r="H523" t="s">
        <v>23</v>
      </c>
      <c r="I523" t="s">
        <v>21</v>
      </c>
      <c r="J523" t="s">
        <v>22</v>
      </c>
      <c r="K523" t="s">
        <v>21</v>
      </c>
      <c r="L523" t="s">
        <v>21</v>
      </c>
      <c r="M523" t="s">
        <v>22</v>
      </c>
      <c r="N523" t="s">
        <v>22</v>
      </c>
      <c r="O523" t="s">
        <v>20</v>
      </c>
      <c r="P523" s="2" t="s">
        <v>20</v>
      </c>
      <c r="Q523" t="s">
        <v>308</v>
      </c>
      <c r="R523" t="s">
        <v>1241</v>
      </c>
      <c r="S523" t="s">
        <v>309</v>
      </c>
      <c r="T523" t="s">
        <v>1241</v>
      </c>
      <c r="U523" t="s">
        <v>310</v>
      </c>
      <c r="V523" t="s">
        <v>1241</v>
      </c>
      <c r="W523" t="s">
        <v>311</v>
      </c>
      <c r="X523" t="s">
        <v>1241</v>
      </c>
    </row>
    <row r="524" spans="1:24" x14ac:dyDescent="0.3">
      <c r="A524">
        <v>136</v>
      </c>
      <c r="C524" s="5" t="s">
        <v>18</v>
      </c>
      <c r="D524" s="2" t="s">
        <v>17</v>
      </c>
      <c r="E524" s="2" t="s">
        <v>20</v>
      </c>
      <c r="F524" s="14">
        <f t="shared" si="21"/>
        <v>1</v>
      </c>
      <c r="G524" t="s">
        <v>35</v>
      </c>
      <c r="H524" t="s">
        <v>22</v>
      </c>
      <c r="I524" t="s">
        <v>22</v>
      </c>
      <c r="J524" t="s">
        <v>22</v>
      </c>
      <c r="K524" t="s">
        <v>22</v>
      </c>
      <c r="L524" t="s">
        <v>22</v>
      </c>
      <c r="M524" t="s">
        <v>22</v>
      </c>
      <c r="N524" t="s">
        <v>22</v>
      </c>
      <c r="O524" t="s">
        <v>20</v>
      </c>
      <c r="P524" s="2" t="s">
        <v>20</v>
      </c>
      <c r="Q524" t="s">
        <v>350</v>
      </c>
      <c r="R524" t="s">
        <v>1241</v>
      </c>
      <c r="S524" t="s">
        <v>18</v>
      </c>
      <c r="T524" t="s">
        <v>1241</v>
      </c>
      <c r="U524" t="s">
        <v>351</v>
      </c>
      <c r="V524" t="s">
        <v>1241</v>
      </c>
      <c r="W524" t="s">
        <v>352</v>
      </c>
      <c r="X524" t="s">
        <v>1241</v>
      </c>
    </row>
    <row r="525" spans="1:24" x14ac:dyDescent="0.3">
      <c r="A525">
        <v>209</v>
      </c>
      <c r="C525" s="5" t="s">
        <v>18</v>
      </c>
      <c r="D525" s="2" t="s">
        <v>17</v>
      </c>
      <c r="E525" s="2" t="s">
        <v>20</v>
      </c>
      <c r="F525" s="14">
        <f t="shared" si="21"/>
        <v>1</v>
      </c>
      <c r="G525" t="s">
        <v>21</v>
      </c>
      <c r="H525" t="s">
        <v>22</v>
      </c>
      <c r="I525" t="s">
        <v>22</v>
      </c>
      <c r="J525" t="s">
        <v>22</v>
      </c>
      <c r="K525" t="s">
        <v>28</v>
      </c>
      <c r="L525" t="s">
        <v>28</v>
      </c>
      <c r="M525" t="s">
        <v>22</v>
      </c>
      <c r="N525" t="s">
        <v>22</v>
      </c>
      <c r="O525" t="s">
        <v>20</v>
      </c>
      <c r="P525" s="2" t="s">
        <v>20</v>
      </c>
      <c r="Q525" t="s">
        <v>528</v>
      </c>
      <c r="R525" t="s">
        <v>1241</v>
      </c>
      <c r="S525" t="s">
        <v>126</v>
      </c>
      <c r="T525" t="s">
        <v>1241</v>
      </c>
      <c r="U525" t="s">
        <v>529</v>
      </c>
      <c r="V525" t="s">
        <v>1241</v>
      </c>
      <c r="W525" t="s">
        <v>530</v>
      </c>
      <c r="X525" t="s">
        <v>1241</v>
      </c>
    </row>
    <row r="526" spans="1:24" x14ac:dyDescent="0.3">
      <c r="A526">
        <v>303</v>
      </c>
      <c r="C526" s="5" t="s">
        <v>18</v>
      </c>
      <c r="D526" s="2" t="s">
        <v>17</v>
      </c>
      <c r="E526" s="2" t="s">
        <v>20</v>
      </c>
      <c r="F526" s="14">
        <f t="shared" si="21"/>
        <v>1</v>
      </c>
      <c r="G526" t="s">
        <v>137</v>
      </c>
      <c r="H526" t="s">
        <v>22</v>
      </c>
      <c r="I526" t="s">
        <v>22</v>
      </c>
      <c r="J526" t="s">
        <v>22</v>
      </c>
      <c r="K526" t="s">
        <v>28</v>
      </c>
      <c r="L526" t="s">
        <v>28</v>
      </c>
      <c r="M526" t="s">
        <v>22</v>
      </c>
      <c r="N526" t="s">
        <v>22</v>
      </c>
      <c r="O526" t="s">
        <v>20</v>
      </c>
      <c r="P526" s="2" t="s">
        <v>20</v>
      </c>
      <c r="Q526" t="s">
        <v>723</v>
      </c>
      <c r="R526" t="s">
        <v>1241</v>
      </c>
      <c r="S526" t="s">
        <v>18</v>
      </c>
      <c r="T526" t="s">
        <v>1241</v>
      </c>
      <c r="U526" t="s">
        <v>724</v>
      </c>
      <c r="V526" t="s">
        <v>1241</v>
      </c>
      <c r="W526" t="s">
        <v>725</v>
      </c>
      <c r="X526" t="s">
        <v>1241</v>
      </c>
    </row>
    <row r="527" spans="1:24" x14ac:dyDescent="0.3">
      <c r="A527">
        <v>361</v>
      </c>
      <c r="C527" s="5" t="s">
        <v>18</v>
      </c>
      <c r="D527" s="2" t="s">
        <v>17</v>
      </c>
      <c r="E527" s="2" t="s">
        <v>20</v>
      </c>
      <c r="F527" s="14">
        <f t="shared" si="21"/>
        <v>1</v>
      </c>
      <c r="G527" t="s">
        <v>21</v>
      </c>
      <c r="H527" t="s">
        <v>21</v>
      </c>
      <c r="I527" t="s">
        <v>21</v>
      </c>
      <c r="J527" t="s">
        <v>22</v>
      </c>
      <c r="K527" t="s">
        <v>28</v>
      </c>
      <c r="L527" t="s">
        <v>28</v>
      </c>
      <c r="M527" t="s">
        <v>22</v>
      </c>
      <c r="N527" t="s">
        <v>22</v>
      </c>
      <c r="O527" t="s">
        <v>20</v>
      </c>
      <c r="P527" s="2" t="s">
        <v>20</v>
      </c>
      <c r="Q527" t="s">
        <v>873</v>
      </c>
      <c r="R527" t="s">
        <v>1241</v>
      </c>
      <c r="S527" t="s">
        <v>874</v>
      </c>
      <c r="T527" t="s">
        <v>1241</v>
      </c>
      <c r="V527" t="s">
        <v>1241</v>
      </c>
      <c r="X527" t="s">
        <v>1241</v>
      </c>
    </row>
    <row r="528" spans="1:24" x14ac:dyDescent="0.3">
      <c r="A528">
        <v>374</v>
      </c>
      <c r="C528" s="5" t="s">
        <v>18</v>
      </c>
      <c r="D528" s="2" t="s">
        <v>17</v>
      </c>
      <c r="E528" s="2" t="s">
        <v>20</v>
      </c>
      <c r="F528" s="14">
        <f t="shared" si="21"/>
        <v>1</v>
      </c>
      <c r="G528" t="s">
        <v>35</v>
      </c>
      <c r="H528" t="s">
        <v>22</v>
      </c>
      <c r="I528" t="s">
        <v>22</v>
      </c>
      <c r="J528" t="s">
        <v>22</v>
      </c>
      <c r="K528" t="s">
        <v>21</v>
      </c>
      <c r="L528" t="s">
        <v>21</v>
      </c>
      <c r="M528" t="s">
        <v>22</v>
      </c>
      <c r="N528" t="s">
        <v>22</v>
      </c>
      <c r="O528" t="s">
        <v>20</v>
      </c>
      <c r="P528" s="2" t="s">
        <v>20</v>
      </c>
      <c r="Q528" t="s">
        <v>904</v>
      </c>
      <c r="R528" t="s">
        <v>1241</v>
      </c>
      <c r="S528" t="s">
        <v>905</v>
      </c>
      <c r="T528" t="s">
        <v>1241</v>
      </c>
      <c r="U528" t="s">
        <v>906</v>
      </c>
      <c r="V528" t="s">
        <v>1241</v>
      </c>
      <c r="W528" t="s">
        <v>907</v>
      </c>
      <c r="X528" t="s">
        <v>1241</v>
      </c>
    </row>
    <row r="529" spans="1:25" s="1" customFormat="1" x14ac:dyDescent="0.3">
      <c r="A529">
        <v>411</v>
      </c>
      <c r="B529"/>
      <c r="C529" s="5" t="s">
        <v>18</v>
      </c>
      <c r="D529" s="2" t="s">
        <v>17</v>
      </c>
      <c r="E529" s="2" t="s">
        <v>20</v>
      </c>
      <c r="F529" s="14">
        <f t="shared" si="21"/>
        <v>1</v>
      </c>
      <c r="G529" t="s">
        <v>35</v>
      </c>
      <c r="H529" t="s">
        <v>22</v>
      </c>
      <c r="I529" t="s">
        <v>22</v>
      </c>
      <c r="J529" t="s">
        <v>22</v>
      </c>
      <c r="K529" t="s">
        <v>21</v>
      </c>
      <c r="L529" t="s">
        <v>21</v>
      </c>
      <c r="M529" t="s">
        <v>22</v>
      </c>
      <c r="N529" t="s">
        <v>22</v>
      </c>
      <c r="O529" t="s">
        <v>21</v>
      </c>
      <c r="P529" s="2" t="s">
        <v>20</v>
      </c>
      <c r="Q529" t="s">
        <v>990</v>
      </c>
      <c r="R529" t="s">
        <v>1241</v>
      </c>
      <c r="S529" t="s">
        <v>991</v>
      </c>
      <c r="T529" t="s">
        <v>1241</v>
      </c>
      <c r="U529"/>
      <c r="V529" t="s">
        <v>1241</v>
      </c>
      <c r="W529" t="s">
        <v>992</v>
      </c>
      <c r="X529" t="s">
        <v>1241</v>
      </c>
      <c r="Y529"/>
    </row>
    <row r="530" spans="1:25" x14ac:dyDescent="0.3">
      <c r="A530">
        <v>432</v>
      </c>
      <c r="C530" s="5" t="s">
        <v>18</v>
      </c>
      <c r="D530" s="2" t="s">
        <v>17</v>
      </c>
      <c r="E530" s="2" t="s">
        <v>20</v>
      </c>
      <c r="F530" s="14">
        <f t="shared" si="21"/>
        <v>1</v>
      </c>
      <c r="G530" t="s">
        <v>35</v>
      </c>
      <c r="H530" t="s">
        <v>22</v>
      </c>
      <c r="I530" t="s">
        <v>22</v>
      </c>
      <c r="J530" t="s">
        <v>22</v>
      </c>
      <c r="K530" t="s">
        <v>28</v>
      </c>
      <c r="L530" t="s">
        <v>22</v>
      </c>
      <c r="M530" t="s">
        <v>22</v>
      </c>
      <c r="N530" t="s">
        <v>22</v>
      </c>
      <c r="P530" s="2" t="s">
        <v>20</v>
      </c>
      <c r="Q530" t="s">
        <v>1040</v>
      </c>
      <c r="R530" t="s">
        <v>1241</v>
      </c>
      <c r="T530" t="s">
        <v>1241</v>
      </c>
      <c r="V530" t="s">
        <v>1241</v>
      </c>
      <c r="W530" t="s">
        <v>1041</v>
      </c>
      <c r="X530" t="s">
        <v>1241</v>
      </c>
    </row>
    <row r="531" spans="1:25" x14ac:dyDescent="0.3">
      <c r="A531">
        <v>460</v>
      </c>
      <c r="C531" s="5" t="s">
        <v>18</v>
      </c>
      <c r="D531" s="2" t="s">
        <v>17</v>
      </c>
      <c r="E531" s="2" t="s">
        <v>20</v>
      </c>
      <c r="F531" s="14">
        <f t="shared" si="21"/>
        <v>1</v>
      </c>
      <c r="G531" t="s">
        <v>35</v>
      </c>
      <c r="H531" t="s">
        <v>22</v>
      </c>
      <c r="I531" t="s">
        <v>22</v>
      </c>
      <c r="J531" t="s">
        <v>22</v>
      </c>
      <c r="K531" t="s">
        <v>22</v>
      </c>
      <c r="L531" t="s">
        <v>22</v>
      </c>
      <c r="M531" t="s">
        <v>22</v>
      </c>
      <c r="N531" t="s">
        <v>22</v>
      </c>
      <c r="O531" t="s">
        <v>20</v>
      </c>
      <c r="P531" s="2" t="s">
        <v>20</v>
      </c>
      <c r="R531" t="s">
        <v>1241</v>
      </c>
      <c r="T531" t="s">
        <v>1241</v>
      </c>
      <c r="V531" t="s">
        <v>1241</v>
      </c>
      <c r="X531" t="s">
        <v>1241</v>
      </c>
    </row>
    <row r="532" spans="1:25" x14ac:dyDescent="0.3">
      <c r="A532">
        <v>463</v>
      </c>
      <c r="C532" s="5" t="s">
        <v>18</v>
      </c>
      <c r="D532" s="2" t="s">
        <v>17</v>
      </c>
      <c r="E532" s="2" t="s">
        <v>20</v>
      </c>
      <c r="F532" s="14">
        <f t="shared" si="21"/>
        <v>1</v>
      </c>
      <c r="G532" t="s">
        <v>35</v>
      </c>
      <c r="H532" t="s">
        <v>22</v>
      </c>
      <c r="I532" t="s">
        <v>22</v>
      </c>
      <c r="J532" t="s">
        <v>22</v>
      </c>
      <c r="K532" t="s">
        <v>23</v>
      </c>
      <c r="L532" t="s">
        <v>21</v>
      </c>
      <c r="M532" t="s">
        <v>23</v>
      </c>
      <c r="N532" t="s">
        <v>22</v>
      </c>
      <c r="O532" t="s">
        <v>21</v>
      </c>
      <c r="P532" s="2" t="s">
        <v>20</v>
      </c>
      <c r="R532" t="s">
        <v>1241</v>
      </c>
      <c r="T532" t="s">
        <v>1241</v>
      </c>
      <c r="V532" t="s">
        <v>1241</v>
      </c>
      <c r="X532" t="s">
        <v>1241</v>
      </c>
    </row>
    <row r="533" spans="1:25" x14ac:dyDescent="0.3">
      <c r="A533">
        <v>469</v>
      </c>
      <c r="C533" s="5" t="s">
        <v>18</v>
      </c>
      <c r="D533" s="2" t="s">
        <v>17</v>
      </c>
      <c r="E533" s="2" t="s">
        <v>20</v>
      </c>
      <c r="F533" s="14">
        <f t="shared" si="21"/>
        <v>1</v>
      </c>
      <c r="G533" t="s">
        <v>137</v>
      </c>
      <c r="H533" t="s">
        <v>22</v>
      </c>
      <c r="I533" t="s">
        <v>22</v>
      </c>
      <c r="J533" t="s">
        <v>22</v>
      </c>
      <c r="K533" t="s">
        <v>28</v>
      </c>
      <c r="L533" t="s">
        <v>28</v>
      </c>
      <c r="M533" t="s">
        <v>22</v>
      </c>
      <c r="N533" t="s">
        <v>22</v>
      </c>
      <c r="O533" t="s">
        <v>28</v>
      </c>
      <c r="P533" s="2" t="s">
        <v>20</v>
      </c>
      <c r="Q533" t="s">
        <v>1103</v>
      </c>
      <c r="R533" t="s">
        <v>1241</v>
      </c>
      <c r="S533" t="s">
        <v>1104</v>
      </c>
      <c r="T533" t="s">
        <v>1241</v>
      </c>
      <c r="V533" t="s">
        <v>1241</v>
      </c>
      <c r="W533" t="s">
        <v>1105</v>
      </c>
      <c r="X533" t="s">
        <v>1241</v>
      </c>
    </row>
    <row r="534" spans="1:25" x14ac:dyDescent="0.3">
      <c r="A534">
        <v>485</v>
      </c>
      <c r="C534" s="5" t="s">
        <v>18</v>
      </c>
      <c r="D534" s="2" t="s">
        <v>17</v>
      </c>
      <c r="E534" s="2" t="s">
        <v>20</v>
      </c>
      <c r="F534" s="14">
        <f t="shared" si="21"/>
        <v>1</v>
      </c>
      <c r="G534" t="s">
        <v>137</v>
      </c>
      <c r="H534" t="s">
        <v>22</v>
      </c>
      <c r="I534" t="s">
        <v>22</v>
      </c>
      <c r="J534" t="s">
        <v>22</v>
      </c>
      <c r="K534" t="s">
        <v>21</v>
      </c>
      <c r="L534" t="s">
        <v>22</v>
      </c>
      <c r="M534" t="s">
        <v>22</v>
      </c>
      <c r="N534" t="s">
        <v>22</v>
      </c>
      <c r="O534" t="s">
        <v>28</v>
      </c>
      <c r="P534" s="2" t="s">
        <v>20</v>
      </c>
      <c r="Q534" t="s">
        <v>1146</v>
      </c>
      <c r="R534" t="s">
        <v>1241</v>
      </c>
      <c r="S534" t="s">
        <v>1147</v>
      </c>
      <c r="T534" t="s">
        <v>1241</v>
      </c>
      <c r="U534" t="s">
        <v>1148</v>
      </c>
      <c r="V534" t="s">
        <v>1241</v>
      </c>
      <c r="W534" t="s">
        <v>1149</v>
      </c>
      <c r="X534" t="s">
        <v>1241</v>
      </c>
    </row>
    <row r="535" spans="1:25" x14ac:dyDescent="0.3">
      <c r="A535">
        <v>487</v>
      </c>
      <c r="C535" s="5" t="s">
        <v>18</v>
      </c>
      <c r="D535" s="2" t="s">
        <v>17</v>
      </c>
      <c r="E535" s="2" t="s">
        <v>20</v>
      </c>
      <c r="F535" s="14">
        <f t="shared" si="21"/>
        <v>1</v>
      </c>
      <c r="G535" t="s">
        <v>137</v>
      </c>
      <c r="H535" t="s">
        <v>22</v>
      </c>
      <c r="I535" t="s">
        <v>22</v>
      </c>
      <c r="J535" t="s">
        <v>22</v>
      </c>
      <c r="K535" t="s">
        <v>22</v>
      </c>
      <c r="L535" t="s">
        <v>22</v>
      </c>
      <c r="M535" t="s">
        <v>22</v>
      </c>
      <c r="N535" t="s">
        <v>22</v>
      </c>
      <c r="O535" t="s">
        <v>21</v>
      </c>
      <c r="P535" s="2" t="s">
        <v>20</v>
      </c>
      <c r="Q535" t="s">
        <v>1152</v>
      </c>
      <c r="R535" t="s">
        <v>1241</v>
      </c>
      <c r="S535" t="s">
        <v>774</v>
      </c>
      <c r="T535" t="s">
        <v>1241</v>
      </c>
      <c r="U535" t="s">
        <v>1153</v>
      </c>
      <c r="V535" t="s">
        <v>1241</v>
      </c>
      <c r="W535" t="s">
        <v>1154</v>
      </c>
      <c r="X535" t="s">
        <v>1241</v>
      </c>
    </row>
    <row r="536" spans="1:25" s="1" customFormat="1" x14ac:dyDescent="0.3">
      <c r="A536">
        <v>501</v>
      </c>
      <c r="B536"/>
      <c r="C536" s="5" t="s">
        <v>18</v>
      </c>
      <c r="D536" s="2" t="s">
        <v>17</v>
      </c>
      <c r="E536" s="2" t="s">
        <v>20</v>
      </c>
      <c r="F536" s="14">
        <f t="shared" si="21"/>
        <v>1</v>
      </c>
      <c r="G536" t="s">
        <v>35</v>
      </c>
      <c r="H536" t="s">
        <v>22</v>
      </c>
      <c r="I536" t="s">
        <v>22</v>
      </c>
      <c r="J536" t="s">
        <v>22</v>
      </c>
      <c r="K536" t="s">
        <v>28</v>
      </c>
      <c r="L536" t="s">
        <v>20</v>
      </c>
      <c r="M536" t="s">
        <v>22</v>
      </c>
      <c r="N536" t="s">
        <v>22</v>
      </c>
      <c r="O536" t="s">
        <v>20</v>
      </c>
      <c r="P536" s="2" t="s">
        <v>20</v>
      </c>
      <c r="Q536" t="s">
        <v>1180</v>
      </c>
      <c r="R536" t="s">
        <v>1241</v>
      </c>
      <c r="S536" t="s">
        <v>1181</v>
      </c>
      <c r="T536" t="s">
        <v>1241</v>
      </c>
      <c r="U536" t="s">
        <v>1182</v>
      </c>
      <c r="V536" t="s">
        <v>1241</v>
      </c>
      <c r="W536" t="s">
        <v>1183</v>
      </c>
      <c r="X536" t="s">
        <v>1241</v>
      </c>
      <c r="Y536"/>
    </row>
    <row r="537" spans="1:25" x14ac:dyDescent="0.3">
      <c r="A537" s="1"/>
      <c r="B537" s="1"/>
      <c r="C537" s="1"/>
      <c r="D537" s="1"/>
      <c r="E537" s="1"/>
      <c r="F537" s="11"/>
      <c r="G537" s="1"/>
      <c r="H537" s="1"/>
      <c r="I537" s="1"/>
      <c r="J537" s="1"/>
      <c r="K537" s="1"/>
      <c r="L537" s="1"/>
      <c r="M537" s="1"/>
      <c r="N537" s="1"/>
      <c r="O537" s="1"/>
      <c r="P537" s="1"/>
      <c r="Q537" s="1"/>
      <c r="R537" s="1"/>
      <c r="S537" s="1"/>
      <c r="T537" s="1"/>
      <c r="U537" s="1"/>
      <c r="V537" s="1"/>
      <c r="W537" s="1"/>
      <c r="X537" s="1"/>
      <c r="Y537" s="1"/>
    </row>
  </sheetData>
  <sortState xmlns:xlrd2="http://schemas.microsoft.com/office/spreadsheetml/2017/richdata2" ref="A2:Y540">
    <sortCondition descending="1" ref="C2:C540"/>
    <sortCondition ref="D2:D540"/>
    <sortCondition descending="1" ref="F2:F540"/>
    <sortCondition ref="A2:A54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Woodstock Short-Term Rental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Ricci</dc:creator>
  <cp:lastModifiedBy>Laura Ricci</cp:lastModifiedBy>
  <dcterms:created xsi:type="dcterms:W3CDTF">2024-12-16T14:19:46Z</dcterms:created>
  <dcterms:modified xsi:type="dcterms:W3CDTF">2025-07-24T02:30:58Z</dcterms:modified>
</cp:coreProperties>
</file>